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" sheetId="1" r:id="rId4"/>
    <sheet state="visible" name="Schedule" sheetId="2" r:id="rId5"/>
    <sheet state="visible" name="Data_Employees" sheetId="3" r:id="rId6"/>
    <sheet state="hidden" name="Workdays" sheetId="4" r:id="rId7"/>
  </sheets>
  <definedNames/>
  <calcPr/>
  <extLst>
    <ext uri="GoogleSheetsCustomDataVersion1">
      <go:sheetsCustomData xmlns:go="http://customooxmlschemas.google.com/" r:id="rId8" roundtripDataSignature="AMtx7mjgizG7dtoscQl7acJq5sz3idU14w=="/>
    </ext>
  </extLst>
</workbook>
</file>

<file path=xl/sharedStrings.xml><?xml version="1.0" encoding="utf-8"?>
<sst xmlns="http://schemas.openxmlformats.org/spreadsheetml/2006/main" count="55" uniqueCount="51">
  <si>
    <t>https://www.officernd.com/hybrid-work-software/</t>
  </si>
  <si>
    <t>Simple Desk Booking Template for Hybrid Offices with up to 30 Desks</t>
  </si>
  <si>
    <r>
      <rPr>
        <rFont val="Montserrat"/>
        <color theme="1"/>
        <sz val="12.0"/>
      </rPr>
      <t xml:space="preserve">ℹ️ </t>
    </r>
    <r>
      <rPr>
        <rFont val="Montserrat"/>
        <b/>
        <color theme="1"/>
        <sz val="12.0"/>
      </rPr>
      <t>How to use this sheet:</t>
    </r>
  </si>
  <si>
    <t>1. Add the names of the people in your company/team by clicking here.</t>
  </si>
  <si>
    <t>2. Adjust the floor plan of your office and number of desks by clicking here.</t>
  </si>
  <si>
    <t>3. Select the "Schedule Start Date" to define the two-week period that your schedule will start from.</t>
  </si>
  <si>
    <t>4. Share the "Schedule" sheet with your team, so they can select the days and desks they will use.</t>
  </si>
  <si>
    <t>5. Enjoy your free desk booking schedule!</t>
  </si>
  <si>
    <r>
      <rPr>
        <rFont val="Montserrat"/>
        <sz val="12.0"/>
      </rPr>
      <t xml:space="preserve">🚀 Ready to graduate from Excel/Google Sheets? Find out more about </t>
    </r>
    <r>
      <rPr>
        <rFont val="Montserrat"/>
        <b/>
        <color rgb="FF1155CC"/>
        <sz val="12.0"/>
        <u/>
      </rPr>
      <t>OfficeRnD's Hybrid Work solution</t>
    </r>
    <r>
      <rPr>
        <rFont val="Montserrat"/>
        <sz val="12.0"/>
      </rPr>
      <t>.</t>
    </r>
  </si>
  <si>
    <t>Schedule Start Date</t>
  </si>
  <si>
    <t>Select Day to View Office Map</t>
  </si>
  <si>
    <t>&lt;- Selected date must be after "Schedule Start Date" &amp; up to 14 days in the future</t>
  </si>
  <si>
    <t>DESK</t>
  </si>
  <si>
    <t>D1</t>
  </si>
  <si>
    <t>Catherine</t>
  </si>
  <si>
    <t>ENTRANCE</t>
  </si>
  <si>
    <t>D2</t>
  </si>
  <si>
    <t>D3</t>
  </si>
  <si>
    <t>D4</t>
  </si>
  <si>
    <t>D5</t>
  </si>
  <si>
    <t>Jessica</t>
  </si>
  <si>
    <t>D6</t>
  </si>
  <si>
    <t>D7</t>
  </si>
  <si>
    <t>D8</t>
  </si>
  <si>
    <t>D9</t>
  </si>
  <si>
    <t>John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</si>
  <si>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</si>
  <si>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</si>
  <si>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</si>
  <si>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</si>
  <si>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</si>
  <si>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</si>
  <si>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</si>
  <si>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</si>
  <si>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</si>
  <si>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</si>
  <si>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</si>
  <si>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</si>
  <si>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</si>
  <si>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</si>
  <si>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</si>
  <si>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</si>
  <si>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</si>
  <si>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</si>
  <si>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</si>
  <si>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</si>
  <si>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</si>
  <si>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#</t>
  </si>
  <si>
    <t>Name</t>
  </si>
  <si>
    <t>Joe</t>
  </si>
  <si>
    <t>&lt;---- INPUT YOUR EMPLOYEE LIST HERE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</si>
</sst>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\-mmm\-yyyy"/>
    <numFmt numFmtId="165" formatCode="d&quot;-&quot;mmm&quot;-&quot;yyyy"/>
    <numFmt numFmtId="166" formatCode="[$-F800]dddd\,\ mmmm\ dd\,\ yyyy"/>
  </numFmts>
  <fonts count="12">
    <font>
      <sz val="10.0"/>
      <color rgb="FF000000"/>
      <name val="Arial"/>
      <scheme val="minor"/>
    </font>
    <font>
      <sz val="10.0"/>
      <color rgb="FF000000"/>
      <name val="Arial"/>
    </font>
    <font>
      <b/>
      <u/>
      <sz val="18.0"/>
      <color rgb="FF0000FF"/>
      <name val="Montserrat"/>
    </font>
    <font>
      <sz val="12.0"/>
      <color theme="1"/>
      <name val="Montserrat"/>
    </font>
    <font>
      <b/>
      <sz val="12.0"/>
      <color theme="1"/>
      <name val="Montserrat"/>
    </font>
    <font>
      <u/>
      <sz val="12.0"/>
      <color rgb="FF0000FF"/>
      <name val="Montserrat"/>
    </font>
    <font>
      <sz val="10.0"/>
      <color theme="1"/>
      <name val="Montserrat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FFFFFF"/>
      <name val="Arial"/>
    </font>
    <font/>
    <font>
      <b/>
      <sz val="12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F6E66"/>
        <bgColor rgb="FF0F6E66"/>
      </patternFill>
    </fill>
    <fill>
      <patternFill patternType="solid">
        <fgColor rgb="FFEBEBD3"/>
        <bgColor rgb="FFEBEBD3"/>
      </patternFill>
    </fill>
    <fill>
      <patternFill patternType="solid">
        <fgColor rgb="FF1AC9BA"/>
        <bgColor rgb="FF1AC9BA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F28E85"/>
        <bgColor rgb="FFF28E85"/>
      </patternFill>
    </fill>
    <fill>
      <patternFill patternType="solid">
        <fgColor rgb="FFFFFF00"/>
        <bgColor rgb="FFFFFF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right/>
      <top style="thick">
        <color rgb="FF000000"/>
      </top>
      <bottom/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vertic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1" fillId="2" fontId="9" numFmtId="0" xfId="0" applyBorder="1" applyFill="1" applyFont="1"/>
    <xf borderId="2" fillId="3" fontId="7" numFmtId="164" xfId="0" applyBorder="1" applyFill="1" applyFont="1" applyNumberFormat="1"/>
    <xf borderId="2" fillId="3" fontId="7" numFmtId="165" xfId="0" applyBorder="1" applyFont="1" applyNumberFormat="1"/>
    <xf borderId="1" fillId="4" fontId="8" numFmtId="0" xfId="0" applyBorder="1" applyFill="1" applyFont="1"/>
    <xf borderId="1" fillId="3" fontId="8" numFmtId="165" xfId="0" applyBorder="1" applyFont="1" applyNumberFormat="1"/>
    <xf borderId="1" fillId="4" fontId="7" numFmtId="0" xfId="0" applyBorder="1" applyFont="1"/>
    <xf borderId="1" fillId="5" fontId="7" numFmtId="0" xfId="0" applyBorder="1" applyFill="1" applyFont="1"/>
    <xf borderId="3" fillId="6" fontId="7" numFmtId="0" xfId="0" applyBorder="1" applyFill="1" applyFont="1"/>
    <xf borderId="4" fillId="6" fontId="8" numFmtId="0" xfId="0" applyAlignment="1" applyBorder="1" applyFont="1">
      <alignment horizontal="center"/>
    </xf>
    <xf borderId="5" fillId="6" fontId="7" numFmtId="0" xfId="0" applyBorder="1" applyFont="1"/>
    <xf borderId="6" fillId="6" fontId="7" numFmtId="0" xfId="0" applyBorder="1" applyFont="1"/>
    <xf borderId="7" fillId="6" fontId="7" numFmtId="0" xfId="0" applyBorder="1" applyFont="1"/>
    <xf borderId="8" fillId="6" fontId="7" numFmtId="0" xfId="0" applyBorder="1" applyFont="1"/>
    <xf borderId="9" fillId="6" fontId="7" numFmtId="0" xfId="0" applyBorder="1" applyFont="1"/>
    <xf borderId="10" fillId="7" fontId="7" numFmtId="0" xfId="0" applyAlignment="1" applyBorder="1" applyFill="1" applyFont="1">
      <alignment horizontal="center"/>
    </xf>
    <xf borderId="11" fillId="6" fontId="7" numFmtId="0" xfId="0" applyAlignment="1" applyBorder="1" applyFont="1">
      <alignment horizontal="center"/>
    </xf>
    <xf borderId="12" fillId="0" fontId="10" numFmtId="0" xfId="0" applyBorder="1" applyFont="1"/>
    <xf borderId="13" fillId="0" fontId="10" numFmtId="0" xfId="0" applyBorder="1" applyFont="1"/>
    <xf borderId="14" fillId="0" fontId="10" numFmtId="0" xfId="0" applyBorder="1" applyFont="1"/>
    <xf borderId="15" fillId="0" fontId="10" numFmtId="0" xfId="0" applyBorder="1" applyFont="1"/>
    <xf borderId="16" fillId="0" fontId="10" numFmtId="0" xfId="0" applyBorder="1" applyFont="1"/>
    <xf borderId="11" fillId="7" fontId="7" numFmtId="0" xfId="0" applyAlignment="1" applyBorder="1" applyFont="1">
      <alignment horizontal="center"/>
    </xf>
    <xf borderId="8" fillId="6" fontId="7" numFmtId="0" xfId="0" applyAlignment="1" applyBorder="1" applyFont="1">
      <alignment horizontal="center"/>
    </xf>
    <xf borderId="17" fillId="6" fontId="7" numFmtId="0" xfId="0" applyBorder="1" applyFont="1"/>
    <xf borderId="18" fillId="6" fontId="7" numFmtId="0" xfId="0" applyBorder="1" applyFont="1"/>
    <xf borderId="19" fillId="6" fontId="7" numFmtId="0" xfId="0" applyBorder="1" applyFont="1"/>
    <xf borderId="0" fillId="0" fontId="1" numFmtId="166" xfId="0" applyFont="1" applyNumberFormat="1"/>
    <xf borderId="8" fillId="8" fontId="11" numFmtId="0" xfId="0" applyBorder="1" applyFill="1" applyFont="1"/>
  </cellXfs>
  <cellStyles count="1">
    <cellStyle xfId="0" name="Normal" builtinId="0"/>
  </cellStyles>
  <dxfs count="3">
    <dxf>
      <font/>
      <fill>
        <patternFill patternType="solid">
          <fgColor rgb="FFABEBE5"/>
          <bgColor rgb="FFABEBE5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6.png"/><Relationship Id="rId3" Type="http://schemas.openxmlformats.org/officeDocument/2006/relationships/image" Target="../media/image5.png"/><Relationship Id="rId4" Type="http://schemas.openxmlformats.org/officeDocument/2006/relationships/image" Target="../media/image4.png"/><Relationship Id="rId5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381000</xdr:colOff>
      <xdr:row>0</xdr:row>
      <xdr:rowOff>19050</xdr:rowOff>
    </xdr:from>
    <xdr:ext cx="2381250" cy="2228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21</xdr:row>
      <xdr:rowOff>133350</xdr:rowOff>
    </xdr:from>
    <xdr:ext cx="657225" cy="6191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295275</xdr:colOff>
      <xdr:row>21</xdr:row>
      <xdr:rowOff>133350</xdr:rowOff>
    </xdr:from>
    <xdr:ext cx="847725" cy="619125"/>
    <xdr:pic>
      <xdr:nvPicPr>
        <xdr:cNvPr id="0" name="image6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4</xdr:row>
      <xdr:rowOff>133350</xdr:rowOff>
    </xdr:from>
    <xdr:ext cx="581025" cy="561975"/>
    <xdr:pic>
      <xdr:nvPicPr>
        <xdr:cNvPr id="0" name="image5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7</xdr:row>
      <xdr:rowOff>9525</xdr:rowOff>
    </xdr:from>
    <xdr:ext cx="3886200" cy="3905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9525</xdr:rowOff>
    </xdr:from>
    <xdr:ext cx="3933825" cy="342900"/>
    <xdr:pic>
      <xdr:nvPicPr>
        <xdr:cNvPr id="0" name="image2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3933825" cy="342900"/>
    <xdr:pic>
      <xdr:nvPicPr>
        <xdr:cNvPr id="0" name="image2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17</xdr:row>
      <xdr:rowOff>0</xdr:rowOff>
    </xdr:from>
    <xdr:ext cx="3905250" cy="342900"/>
    <xdr:pic>
      <xdr:nvPicPr>
        <xdr:cNvPr id="0" name="image2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2962275" cy="342900"/>
    <xdr:pic>
      <xdr:nvPicPr>
        <xdr:cNvPr id="0" name="image2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fficernd.com/hybrid-work-software/?utm_medium=experiments&amp;utm_source=excel-sheets&amp;utm_campaign=hybrid-workplace-management-trial-bofu" TargetMode="External"/><Relationship Id="rId2" Type="http://schemas.openxmlformats.org/officeDocument/2006/relationships/hyperlink" Target="https://www.officernd.com/hybrid-work/?utm_medium=experiments&amp;utm_source=excel-sheets&amp;utm_campaign=hybrid-workplace-management-trial-bofu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1" width="12.88"/>
    <col customWidth="1" min="12" max="26" width="10.63"/>
  </cols>
  <sheetData>
    <row r="1" ht="15.75" customHeight="1">
      <c r="A1" s="1"/>
      <c r="B1" s="1"/>
      <c r="C1" s="1"/>
      <c r="D1" s="1"/>
      <c r="E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/>
      <c r="D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"/>
      <c r="D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1"/>
      <c r="C9" s="1"/>
      <c r="D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B10" s="1"/>
      <c r="C10" s="1"/>
      <c r="D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7.0" customHeight="1">
      <c r="A11" s="1"/>
      <c r="B11" s="1"/>
      <c r="C11" s="1"/>
      <c r="D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E12" s="2" t="s">
        <v>0</v>
      </c>
    </row>
    <row r="13" ht="15.75" customHeight="1"/>
    <row r="14" ht="15.75" customHeight="1">
      <c r="J14" s="3"/>
    </row>
    <row r="15" ht="15.75" customHeight="1">
      <c r="A15" s="3"/>
      <c r="B15" s="3"/>
      <c r="C15" s="3"/>
      <c r="D15" s="4" t="s">
        <v>1</v>
      </c>
      <c r="J15" s="3"/>
    </row>
    <row r="1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ht="15.75" customHeight="1">
      <c r="A17" s="3" t="s">
        <v>2</v>
      </c>
      <c r="B17" s="3"/>
      <c r="C17" s="3"/>
      <c r="D17" s="3"/>
      <c r="E17" s="3"/>
      <c r="F17" s="3"/>
      <c r="G17" s="3"/>
      <c r="H17" s="3"/>
      <c r="I17" s="3"/>
      <c r="J17" s="3"/>
    </row>
    <row r="18" ht="15.75" customHeight="1">
      <c r="A18" s="5" t="s">
        <v>3</v>
      </c>
      <c r="B18" s="3"/>
      <c r="C18" s="3"/>
      <c r="D18" s="3"/>
      <c r="E18" s="3"/>
      <c r="F18" s="3"/>
      <c r="G18" s="3"/>
      <c r="H18" s="3"/>
      <c r="I18" s="3"/>
      <c r="J18" s="3"/>
    </row>
    <row r="19" ht="15.75" customHeight="1">
      <c r="A19" s="5" t="s">
        <v>4</v>
      </c>
      <c r="B19" s="3"/>
      <c r="C19" s="3"/>
      <c r="D19" s="3"/>
      <c r="E19" s="3"/>
      <c r="F19" s="3"/>
      <c r="G19" s="3"/>
      <c r="H19" s="3"/>
      <c r="I19" s="3"/>
    </row>
    <row r="20" ht="15.75" customHeight="1">
      <c r="A20" s="5" t="s">
        <v>5</v>
      </c>
      <c r="C20" s="3"/>
      <c r="D20" s="3"/>
      <c r="E20" s="3"/>
      <c r="F20" s="3"/>
      <c r="G20" s="3"/>
      <c r="H20" s="3"/>
      <c r="I20" s="3"/>
    </row>
    <row r="21" ht="15.75" customHeight="1">
      <c r="A21" s="5" t="s">
        <v>6</v>
      </c>
      <c r="B21" s="3"/>
      <c r="C21" s="3"/>
      <c r="D21" s="3"/>
      <c r="E21" s="3"/>
      <c r="F21" s="3"/>
      <c r="G21" s="3"/>
      <c r="H21" s="3"/>
      <c r="I21" s="3"/>
    </row>
    <row r="22" ht="15.75" customHeight="1">
      <c r="A22" s="3" t="s">
        <v>7</v>
      </c>
      <c r="B22" s="3"/>
      <c r="C22" s="3"/>
      <c r="D22" s="3"/>
      <c r="E22" s="3"/>
      <c r="F22" s="3"/>
      <c r="G22" s="3"/>
      <c r="H22" s="3"/>
      <c r="I22" s="3"/>
    </row>
    <row r="23" ht="15.75" customHeight="1">
      <c r="A23" s="6"/>
      <c r="B23" s="6"/>
      <c r="C23" s="6"/>
      <c r="D23" s="6"/>
      <c r="E23" s="6"/>
      <c r="F23" s="6"/>
      <c r="G23" s="6"/>
    </row>
    <row r="24" ht="15.75" customHeight="1">
      <c r="A24" s="5" t="s">
        <v>8</v>
      </c>
      <c r="B24" s="6"/>
      <c r="C24" s="6"/>
      <c r="D24" s="6"/>
      <c r="E24" s="6"/>
      <c r="F24" s="6"/>
      <c r="G24" s="6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15:I15"/>
    <mergeCell ref="E1:K11"/>
    <mergeCell ref="E12:K13"/>
  </mergeCells>
  <hyperlinks>
    <hyperlink r:id="rId1" ref="E12"/>
    <hyperlink display="1. Add the names of the people in your company/team by clicking here." location="Data_Employees!A1" ref="A18"/>
    <hyperlink display="2. Adjust the floor plan of your office and number of desks by clicking here." location="Schedule!B5" ref="A19"/>
    <hyperlink display="3. Select the &quot;Schedule Start Date&quot; to define the two-week period that your schedule will start from." location="Schedule!A3" ref="A20"/>
    <hyperlink display="4. Share the &quot;Schedule&quot; sheet with your team, so they can select the days and desks they will use." location="Schedule!A1" ref="A21"/>
    <hyperlink r:id="rId2" ref="A24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7.5"/>
    <col customWidth="1" min="2" max="2" width="13.63"/>
    <col customWidth="1" min="3" max="5" width="12.63"/>
    <col customWidth="1" min="6" max="6" width="3.63"/>
    <col customWidth="1" min="7" max="7" width="25.13"/>
    <col customWidth="1" min="8" max="8" width="5.63"/>
    <col customWidth="1" min="9" max="9" width="21.38"/>
    <col customWidth="1" min="10" max="10" width="12.88"/>
    <col customWidth="1" min="11" max="11" width="14.13"/>
    <col customWidth="1" min="12" max="12" width="13.5"/>
    <col customWidth="1" min="13" max="22" width="12.88"/>
    <col customWidth="1" min="23" max="26" width="10.63"/>
  </cols>
  <sheetData>
    <row r="1" ht="15.75" hidden="1" customHeight="1">
      <c r="I1" s="7">
        <f t="shared" ref="I1:V1" si="1">WEEKDAY(I3)</f>
        <v>2</v>
      </c>
      <c r="J1" s="7">
        <f t="shared" si="1"/>
        <v>3</v>
      </c>
      <c r="K1" s="7">
        <f t="shared" si="1"/>
        <v>4</v>
      </c>
      <c r="L1" s="7">
        <f t="shared" si="1"/>
        <v>5</v>
      </c>
      <c r="M1" s="7">
        <f t="shared" si="1"/>
        <v>6</v>
      </c>
      <c r="N1" s="7">
        <f t="shared" si="1"/>
        <v>2</v>
      </c>
      <c r="O1" s="7">
        <f t="shared" si="1"/>
        <v>3</v>
      </c>
      <c r="P1" s="7">
        <f t="shared" si="1"/>
        <v>4</v>
      </c>
      <c r="Q1" s="7">
        <f t="shared" si="1"/>
        <v>5</v>
      </c>
      <c r="R1" s="7">
        <f t="shared" si="1"/>
        <v>6</v>
      </c>
      <c r="S1" s="7">
        <f t="shared" si="1"/>
        <v>2</v>
      </c>
      <c r="T1" s="7">
        <f t="shared" si="1"/>
        <v>3</v>
      </c>
      <c r="U1" s="7">
        <f t="shared" si="1"/>
        <v>4</v>
      </c>
      <c r="V1" s="7">
        <f t="shared" si="1"/>
        <v>5</v>
      </c>
    </row>
    <row r="2" ht="15.75" customHeight="1">
      <c r="A2" s="8" t="s">
        <v>9</v>
      </c>
      <c r="B2" s="8" t="s">
        <v>10</v>
      </c>
      <c r="I2" s="9" t="str">
        <f t="shared" ref="I2:V2" si="2">TEXT(I1,"DDDD")</f>
        <v>Monday</v>
      </c>
      <c r="J2" s="9" t="str">
        <f t="shared" si="2"/>
        <v>Tuesday</v>
      </c>
      <c r="K2" s="9" t="str">
        <f t="shared" si="2"/>
        <v>Wednesday</v>
      </c>
      <c r="L2" s="9" t="str">
        <f t="shared" si="2"/>
        <v>Thursday</v>
      </c>
      <c r="M2" s="9" t="str">
        <f t="shared" si="2"/>
        <v>Friday</v>
      </c>
      <c r="N2" s="9" t="str">
        <f t="shared" si="2"/>
        <v>Monday</v>
      </c>
      <c r="O2" s="9" t="str">
        <f t="shared" si="2"/>
        <v>Tuesday</v>
      </c>
      <c r="P2" s="9" t="str">
        <f t="shared" si="2"/>
        <v>Wednesday</v>
      </c>
      <c r="Q2" s="9" t="str">
        <f t="shared" si="2"/>
        <v>Thursday</v>
      </c>
      <c r="R2" s="9" t="str">
        <f t="shared" si="2"/>
        <v>Friday</v>
      </c>
      <c r="S2" s="9" t="str">
        <f t="shared" si="2"/>
        <v>Monday</v>
      </c>
      <c r="T2" s="9" t="str">
        <f t="shared" si="2"/>
        <v>Tuesday</v>
      </c>
      <c r="U2" s="9" t="str">
        <f t="shared" si="2"/>
        <v>Wednesday</v>
      </c>
      <c r="V2" s="9" t="str">
        <f t="shared" si="2"/>
        <v>Thursday</v>
      </c>
    </row>
    <row r="3" ht="15.75" customHeight="1">
      <c r="A3" s="10">
        <v>44928.0</v>
      </c>
      <c r="B3" s="11">
        <v>44928.0</v>
      </c>
      <c r="C3" s="8" t="s">
        <v>11</v>
      </c>
      <c r="H3" s="12" t="s">
        <v>12</v>
      </c>
      <c r="I3" s="13">
        <f>A3</f>
        <v>44928</v>
      </c>
      <c r="J3" s="13">
        <f t="shared" ref="J3:V3" si="3">WORKDAY(I3,1)</f>
        <v>44929</v>
      </c>
      <c r="K3" s="13">
        <f t="shared" si="3"/>
        <v>44930</v>
      </c>
      <c r="L3" s="13">
        <f t="shared" si="3"/>
        <v>44931</v>
      </c>
      <c r="M3" s="13">
        <f t="shared" si="3"/>
        <v>44932</v>
      </c>
      <c r="N3" s="13">
        <f t="shared" si="3"/>
        <v>44935</v>
      </c>
      <c r="O3" s="13">
        <f t="shared" si="3"/>
        <v>44936</v>
      </c>
      <c r="P3" s="13">
        <f t="shared" si="3"/>
        <v>44937</v>
      </c>
      <c r="Q3" s="13">
        <f t="shared" si="3"/>
        <v>44938</v>
      </c>
      <c r="R3" s="13">
        <f t="shared" si="3"/>
        <v>44939</v>
      </c>
      <c r="S3" s="13">
        <f t="shared" si="3"/>
        <v>44942</v>
      </c>
      <c r="T3" s="13">
        <f t="shared" si="3"/>
        <v>44943</v>
      </c>
      <c r="U3" s="13">
        <f t="shared" si="3"/>
        <v>44944</v>
      </c>
      <c r="V3" s="13">
        <f t="shared" si="3"/>
        <v>44945</v>
      </c>
    </row>
    <row r="4" ht="15.75" customHeight="1">
      <c r="H4" s="14" t="s">
        <v>13</v>
      </c>
      <c r="I4" s="15" t="s">
        <v>14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ht="15.75" customHeight="1">
      <c r="A5" s="16"/>
      <c r="B5" s="17" t="s">
        <v>15</v>
      </c>
      <c r="C5" s="18"/>
      <c r="D5" s="18"/>
      <c r="E5" s="18"/>
      <c r="F5" s="19"/>
      <c r="H5" s="14" t="s">
        <v>16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ht="15.75" customHeight="1">
      <c r="A6" s="20"/>
      <c r="B6" s="21"/>
      <c r="C6" s="21"/>
      <c r="D6" s="21"/>
      <c r="E6" s="21"/>
      <c r="F6" s="22"/>
      <c r="H6" s="14" t="s">
        <v>17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ht="15.75" customHeight="1">
      <c r="A7" s="20"/>
      <c r="B7" s="23" t="str">
        <f>IF(HLOOKUP($B$3,$I$3:$V$33,2,0)="","D1",HLOOKUP($B$3,$I$3:$V$33,2,0))</f>
        <v>Catherine</v>
      </c>
      <c r="C7" s="23" t="str">
        <f>IF(HLOOKUP($B$3,$I$3:$V$33,3,0)="","D2",HLOOKUP($B$3,$I$3:$V$33,3,0))</f>
        <v>D2</v>
      </c>
      <c r="D7" s="23" t="str">
        <f>IF(HLOOKUP($B$3,$I$3:$V$33,4,0)="","D3",HLOOKUP($B$3,$I$3:$V$33,4,0))</f>
        <v>D3</v>
      </c>
      <c r="E7" s="23" t="str">
        <f>IF(HLOOKUP($B$3,$I$3:$V$33,5,0)="","D4",HLOOKUP($B$3,$I$3:$V$33,5,0))</f>
        <v>D4</v>
      </c>
      <c r="F7" s="22"/>
      <c r="H7" s="14" t="s">
        <v>18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ht="15.75" customHeight="1">
      <c r="A8" s="20"/>
      <c r="B8" s="24"/>
      <c r="C8" s="25"/>
      <c r="D8" s="25"/>
      <c r="E8" s="26"/>
      <c r="F8" s="22"/>
      <c r="H8" s="14" t="s">
        <v>19</v>
      </c>
      <c r="I8" s="15"/>
      <c r="J8" s="15" t="s">
        <v>20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ht="15.75" customHeight="1">
      <c r="A9" s="20"/>
      <c r="B9" s="27"/>
      <c r="C9" s="28"/>
      <c r="D9" s="28"/>
      <c r="E9" s="29"/>
      <c r="F9" s="22"/>
      <c r="H9" s="14" t="s">
        <v>21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ht="15.75" customHeight="1">
      <c r="A10" s="20"/>
      <c r="B10" s="23" t="str">
        <f>IF(HLOOKUP($B$3,$I$3:$V$33,6,0)="","D5",HLOOKUP($B$3,$I$3:$V$33,6,0))</f>
        <v>D5</v>
      </c>
      <c r="C10" s="23" t="str">
        <f>IF(HLOOKUP($B$3,$I$3:$V$33,7,0)="","D6",HLOOKUP($B$3,$I$3:$V$33,7,0))</f>
        <v>D6</v>
      </c>
      <c r="D10" s="23" t="str">
        <f>IF(HLOOKUP($B$3,$I$3:$V$33,8,0)="","D7",HLOOKUP($B$3,$I$3:$V$33,8,0))</f>
        <v>D7</v>
      </c>
      <c r="E10" s="23" t="str">
        <f>IF(HLOOKUP($B$3,$I$3:$V$33,9,0)="","D8",HLOOKUP($B$3,$I$3:$V$33,9,0))</f>
        <v>D8</v>
      </c>
      <c r="F10" s="22"/>
      <c r="H10" s="14" t="s">
        <v>22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ht="15.75" customHeight="1">
      <c r="A11" s="20"/>
      <c r="B11" s="21"/>
      <c r="C11" s="21"/>
      <c r="D11" s="21"/>
      <c r="E11" s="21"/>
      <c r="F11" s="22"/>
      <c r="H11" s="14" t="s">
        <v>23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ht="15.75" customHeight="1">
      <c r="A12" s="20"/>
      <c r="B12" s="23" t="str">
        <f>IF(HLOOKUP($B$3,$I$3:$V$33,10,0)="","D9",HLOOKUP($B$3,$I$3:$V$33,10,0))</f>
        <v>John</v>
      </c>
      <c r="C12" s="23" t="str">
        <f>IF(HLOOKUP($B$3,$I$3:$V$33,11,0)="","D10",HLOOKUP($B$3,$I$3:$V$33,11,0))</f>
        <v>D10</v>
      </c>
      <c r="D12" s="23" t="str">
        <f>IF(HLOOKUP($B$3,$I$3:$V$33,12,0)="","D11",HLOOKUP($B$3,$I$3:$V$33,12,0))</f>
        <v>D11</v>
      </c>
      <c r="E12" s="23" t="str">
        <f>IF(HLOOKUP($B$3,$I$3:$V$33,13,0)="","D12",HLOOKUP($B$3,$I$3:$V$33,13,0))</f>
        <v>Jessica</v>
      </c>
      <c r="F12" s="22"/>
      <c r="H12" s="14" t="s">
        <v>24</v>
      </c>
      <c r="I12" s="15" t="s">
        <v>25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ht="15.75" customHeight="1">
      <c r="A13" s="20"/>
      <c r="B13" s="24"/>
      <c r="C13" s="25"/>
      <c r="D13" s="25"/>
      <c r="E13" s="26"/>
      <c r="F13" s="22"/>
      <c r="H13" s="14" t="s">
        <v>26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ht="15.75" customHeight="1">
      <c r="A14" s="20"/>
      <c r="B14" s="27"/>
      <c r="C14" s="28"/>
      <c r="D14" s="28"/>
      <c r="E14" s="29"/>
      <c r="F14" s="22"/>
      <c r="H14" s="14" t="s">
        <v>27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ht="15.75" customHeight="1">
      <c r="A15" s="20"/>
      <c r="B15" s="23" t="str">
        <f>IF(HLOOKUP($B$3,$I$3:$V$33,14,0)="","D13",HLOOKUP($B$3,$I$3:$V$33,14,0))</f>
        <v>D13</v>
      </c>
      <c r="C15" s="23" t="str">
        <f>IF(HLOOKUP($B$3,$I$3:$V$33,15,0)="","D14",HLOOKUP($B$3,$I$3:$V$33,15,0))</f>
        <v>D14</v>
      </c>
      <c r="D15" s="23" t="str">
        <f>IF(HLOOKUP($B$3,$I$3:$V$33,16,0)="","D15",HLOOKUP($B$3,$I$3:$V$33,16,0))</f>
        <v>D15</v>
      </c>
      <c r="E15" s="23" t="str">
        <f>IF(HLOOKUP($B$3,$I$3:$V$33,17,0)="","D16",HLOOKUP($B$3,$I$3:$V$33,17,0))</f>
        <v>D16</v>
      </c>
      <c r="F15" s="22"/>
      <c r="H15" s="14" t="s">
        <v>28</v>
      </c>
      <c r="I15" s="15" t="s">
        <v>20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ht="15.75" customHeight="1">
      <c r="A16" s="20"/>
      <c r="B16" s="21"/>
      <c r="C16" s="21"/>
      <c r="D16" s="21"/>
      <c r="E16" s="21"/>
      <c r="F16" s="22"/>
      <c r="H16" s="14" t="s">
        <v>29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ht="15.75" customHeight="1">
      <c r="A17" s="20"/>
      <c r="B17" s="23" t="str">
        <f>IF(HLOOKUP($B$3,$I$3:$V$33,18,0)="","D17",HLOOKUP($B$3,$I$3:$V$33,18,0))</f>
        <v>D17</v>
      </c>
      <c r="C17" s="23" t="str">
        <f>IF(HLOOKUP($B$3,$I$3:$V$33,19,0)="","D18",HLOOKUP($B$3,$I$3:$V$33,19,0))</f>
        <v>D18</v>
      </c>
      <c r="D17" s="23" t="str">
        <f>IF(HLOOKUP($B$3,$I$3:$V$33,20,0)="","D19",HLOOKUP($B$3,$I$3:$V$33,20,0))</f>
        <v>D19</v>
      </c>
      <c r="E17" s="23" t="str">
        <f>IF(HLOOKUP($B$3,$I$3:$V$33,21,0)="","D20",HLOOKUP($B$3,$I$3:$V$33,21,0))</f>
        <v>D20</v>
      </c>
      <c r="F17" s="22"/>
      <c r="H17" s="14" t="s">
        <v>30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ht="15.75" customHeight="1">
      <c r="A18" s="20"/>
      <c r="B18" s="30"/>
      <c r="C18" s="25"/>
      <c r="D18" s="25"/>
      <c r="E18" s="26"/>
      <c r="F18" s="22"/>
      <c r="H18" s="14" t="s">
        <v>31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ht="15.75" customHeight="1">
      <c r="A19" s="20"/>
      <c r="B19" s="27"/>
      <c r="C19" s="28"/>
      <c r="D19" s="28"/>
      <c r="E19" s="29"/>
      <c r="F19" s="22"/>
      <c r="H19" s="14" t="s">
        <v>32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ht="15.75" customHeight="1">
      <c r="A20" s="20"/>
      <c r="B20" s="23" t="str">
        <f>IF(HLOOKUP($B$3,$I$3:$V$33,22,0)="","D21",HLOOKUP($B$3,$I$3:$V$33,22,0))</f>
        <v>D21</v>
      </c>
      <c r="C20" s="23" t="str">
        <f>IF(HLOOKUP($B$3,$I$3:$V$33,23,0)="","D22",HLOOKUP($B$3,$I$3:$V$33,23,0))</f>
        <v>D22</v>
      </c>
      <c r="D20" s="23" t="str">
        <f>IF(HLOOKUP($B$3,$I$3:$V$33,24,0)="","D23",HLOOKUP($B$3,$I$3:$V$33,24,0))</f>
        <v>D23</v>
      </c>
      <c r="E20" s="23" t="str">
        <f>IF(HLOOKUP($B$3,$I$3:$V$33,25,0)="","D24",HLOOKUP($B$3,$I$3:$V$33,25,0))</f>
        <v>D24</v>
      </c>
      <c r="F20" s="22"/>
      <c r="H20" s="14" t="s">
        <v>33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ht="15.75" customHeight="1">
      <c r="A21" s="20"/>
      <c r="B21" s="21"/>
      <c r="C21" s="21"/>
      <c r="D21" s="21"/>
      <c r="E21" s="21"/>
      <c r="F21" s="22"/>
      <c r="H21" s="14" t="s">
        <v>34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ht="15.75" customHeight="1">
      <c r="A22" s="20"/>
      <c r="B22" s="23" t="str">
        <f>IF(HLOOKUP($B$3,$I$3:$V$33,26,0)="","D25",HLOOKUP($B$3,$I$3:$V$33,26,0))</f>
        <v>D25</v>
      </c>
      <c r="C22" s="23" t="str">
        <f>IF(HLOOKUP($B$3,$I$3:$V$33,27,0)="","D26",HLOOKUP($B$3,$I$3:$V$33,27,0))</f>
        <v>D26</v>
      </c>
      <c r="D22" s="23" t="str">
        <f>IF(HLOOKUP($B$3,$I$3:$V$33,28,0)="","D27",HLOOKUP($B$3,$I$3:$V$33,28,0))</f>
        <v>D27</v>
      </c>
      <c r="E22" s="31"/>
      <c r="F22" s="22"/>
      <c r="H22" s="14" t="s">
        <v>35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ht="15.75" customHeight="1">
      <c r="A23" s="20"/>
      <c r="B23" s="24"/>
      <c r="C23" s="25"/>
      <c r="D23" s="26"/>
      <c r="E23" s="31"/>
      <c r="F23" s="22"/>
      <c r="H23" s="14" t="s">
        <v>36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ht="15.75" customHeight="1">
      <c r="A24" s="20"/>
      <c r="B24" s="27"/>
      <c r="C24" s="28"/>
      <c r="D24" s="29"/>
      <c r="E24" s="31"/>
      <c r="F24" s="22"/>
      <c r="H24" s="14" t="s">
        <v>37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ht="15.75" customHeight="1">
      <c r="A25" s="20"/>
      <c r="B25" s="23" t="str">
        <f>IF(HLOOKUP($B$3,$I$3:$V$33,29,0)="","D28",HLOOKUP($B$3,$I$3:$V$33,29,0))</f>
        <v>D28</v>
      </c>
      <c r="C25" s="23" t="str">
        <f>IF(HLOOKUP($B$3,$I$3:$V$33,30,0)="","D29",HLOOKUP($B$3,$I$3:$V$33,30,0))</f>
        <v>D29</v>
      </c>
      <c r="D25" s="23" t="str">
        <f>IF(HLOOKUP($B$3,$I$3:$V$33,31,0)="","D30",HLOOKUP($B$3,$I$3:$V$33,31,0))</f>
        <v>D30</v>
      </c>
      <c r="E25" s="31"/>
      <c r="F25" s="22"/>
      <c r="H25" s="14" t="s">
        <v>38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ht="15.75" customHeight="1">
      <c r="A26" s="32"/>
      <c r="B26" s="33"/>
      <c r="C26" s="33"/>
      <c r="D26" s="33"/>
      <c r="E26" s="33"/>
      <c r="F26" s="34"/>
      <c r="H26" s="14" t="s">
        <v>39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ht="15.75" customHeight="1">
      <c r="H27" s="14" t="s">
        <v>40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ht="15.75" customHeight="1">
      <c r="H28" s="14" t="s">
        <v>41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ht="15.75" customHeight="1">
      <c r="H29" s="14" t="s">
        <v>42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ht="15.75" customHeight="1">
      <c r="H30" s="14" t="s">
        <v>43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ht="15.75" customHeight="1">
      <c r="H31" s="14" t="s">
        <v>44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ht="15.75" customHeight="1">
      <c r="H32" s="14" t="s">
        <v>45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ht="15.75" customHeight="1">
      <c r="H33" s="14" t="s">
        <v>46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ht="15.75" customHeight="1"/>
    <row r="35" ht="15.75" customHeight="1"/>
    <row r="36" ht="15.75" customHeight="1"/>
    <row r="37" ht="15.75" customHeight="1"/>
    <row r="38" ht="15.75" customHeight="1">
      <c r="I38" s="35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8:E9"/>
    <mergeCell ref="B13:E14"/>
    <mergeCell ref="B18:E19"/>
    <mergeCell ref="B23:D24"/>
  </mergeCells>
  <conditionalFormatting sqref="I4:V33">
    <cfRule type="containsBlanks" dxfId="0" priority="1">
      <formula>LEN(TRIM(I4))=0</formula>
    </cfRule>
  </conditionalFormatting>
  <conditionalFormatting sqref="I4:V33">
    <cfRule type="cellIs" dxfId="1" priority="2" operator="equal">
      <formula>"CLOSED"</formula>
    </cfRule>
  </conditionalFormatting>
  <conditionalFormatting sqref="B8">
    <cfRule type="expression" dxfId="2" priority="3">
      <formula>HLOOKUP($B$3,$I$3:$V$33,2,0)=""</formula>
    </cfRule>
  </conditionalFormatting>
  <conditionalFormatting sqref="D7">
    <cfRule type="expression" dxfId="0" priority="4">
      <formula>HLOOKUP($B$3,$I$3:$V$33,4,0)=""</formula>
    </cfRule>
  </conditionalFormatting>
  <conditionalFormatting sqref="C7">
    <cfRule type="expression" dxfId="0" priority="5">
      <formula>HLOOKUP($B$3,$I$3:$V$33,3,0)=""</formula>
    </cfRule>
  </conditionalFormatting>
  <conditionalFormatting sqref="E7">
    <cfRule type="expression" dxfId="0" priority="6">
      <formula>HLOOKUP($B$3,$I$3:$V$33,5,0)=""</formula>
    </cfRule>
  </conditionalFormatting>
  <conditionalFormatting sqref="B10">
    <cfRule type="expression" dxfId="0" priority="7">
      <formula>HLOOKUP($B$3,$I$3:$V$33,6,0)=""</formula>
    </cfRule>
  </conditionalFormatting>
  <conditionalFormatting sqref="C10">
    <cfRule type="expression" dxfId="0" priority="8">
      <formula>HLOOKUP($B$3,$I$3:$V$33,7,0)=""</formula>
    </cfRule>
  </conditionalFormatting>
  <conditionalFormatting sqref="D10">
    <cfRule type="expression" dxfId="0" priority="9">
      <formula>HLOOKUP($B$3,$I$3:$V$33,8,0)=""</formula>
    </cfRule>
  </conditionalFormatting>
  <conditionalFormatting sqref="E10">
    <cfRule type="expression" dxfId="0" priority="10">
      <formula>HLOOKUP($B$3,$I$3:$V$33,9,0)=""</formula>
    </cfRule>
  </conditionalFormatting>
  <conditionalFormatting sqref="B7">
    <cfRule type="expression" dxfId="0" priority="11">
      <formula>HLOOKUP($B$3,$I$3:$V$33,2,0)=""</formula>
    </cfRule>
  </conditionalFormatting>
  <conditionalFormatting sqref="B12">
    <cfRule type="expression" dxfId="0" priority="12">
      <formula>HLOOKUP($B$3,$I$3:$V$33,10,0)=""</formula>
    </cfRule>
  </conditionalFormatting>
  <conditionalFormatting sqref="C12">
    <cfRule type="expression" dxfId="0" priority="13">
      <formula>HLOOKUP($B$3,$I$3:$V$33,11,0)=""</formula>
    </cfRule>
  </conditionalFormatting>
  <conditionalFormatting sqref="D12">
    <cfRule type="expression" dxfId="0" priority="14">
      <formula>HLOOKUP($B$3,$I$3:$V$33,12,0)=""</formula>
    </cfRule>
  </conditionalFormatting>
  <conditionalFormatting sqref="E12">
    <cfRule type="expression" dxfId="0" priority="15">
      <formula>HLOOKUP($B$3,$I$3:$V$33,13,0)=""</formula>
    </cfRule>
  </conditionalFormatting>
  <conditionalFormatting sqref="B15">
    <cfRule type="expression" dxfId="0" priority="16">
      <formula>HLOOKUP($B$3,$I$3:$V$33,14,0)=""</formula>
    </cfRule>
  </conditionalFormatting>
  <conditionalFormatting sqref="C15">
    <cfRule type="expression" dxfId="0" priority="17">
      <formula>HLOOKUP($B$3,$I$3:$V$33,15,0)=""</formula>
    </cfRule>
  </conditionalFormatting>
  <conditionalFormatting sqref="D15">
    <cfRule type="expression" dxfId="0" priority="18">
      <formula>HLOOKUP($B$3,$I$3:$V$33,16,0)=""</formula>
    </cfRule>
  </conditionalFormatting>
  <conditionalFormatting sqref="E15">
    <cfRule type="expression" dxfId="0" priority="19">
      <formula>HLOOKUP($B$3,$I$3:$V$33,17,0)=""</formula>
    </cfRule>
  </conditionalFormatting>
  <conditionalFormatting sqref="B17">
    <cfRule type="expression" dxfId="0" priority="20">
      <formula>HLOOKUP($B$3,$I$3:$V$33,18,0)=""</formula>
    </cfRule>
  </conditionalFormatting>
  <conditionalFormatting sqref="C17">
    <cfRule type="expression" dxfId="0" priority="21">
      <formula>HLOOKUP($B$3,$I$3:$V$33,19,0)=""</formula>
    </cfRule>
  </conditionalFormatting>
  <conditionalFormatting sqref="D17">
    <cfRule type="expression" dxfId="0" priority="22">
      <formula>HLOOKUP($B$3,$I$3:$V$33,20,0)=""</formula>
    </cfRule>
  </conditionalFormatting>
  <conditionalFormatting sqref="E17">
    <cfRule type="expression" dxfId="0" priority="23">
      <formula>HLOOKUP($B$3,$I$3:$V$33,21,0)=""</formula>
    </cfRule>
  </conditionalFormatting>
  <conditionalFormatting sqref="B20">
    <cfRule type="expression" dxfId="0" priority="24">
      <formula>HLOOKUP($B$3,$I$3:$V$33,22,0)=""</formula>
    </cfRule>
  </conditionalFormatting>
  <conditionalFormatting sqref="C20">
    <cfRule type="expression" dxfId="0" priority="25">
      <formula>HLOOKUP($B$3,$I$3:$V$33,23,0)=""</formula>
    </cfRule>
  </conditionalFormatting>
  <conditionalFormatting sqref="D20">
    <cfRule type="expression" dxfId="0" priority="26">
      <formula>HLOOKUP($B$3,$I$3:$V$33,24,0)=""</formula>
    </cfRule>
  </conditionalFormatting>
  <conditionalFormatting sqref="E20">
    <cfRule type="expression" dxfId="0" priority="27">
      <formula>HLOOKUP($B$3,$I$3:$V$33,25,0)=""</formula>
    </cfRule>
  </conditionalFormatting>
  <conditionalFormatting sqref="B22">
    <cfRule type="expression" dxfId="0" priority="28">
      <formula>HLOOKUP($B$3,$I$3:$V$33,26,0)=""</formula>
    </cfRule>
  </conditionalFormatting>
  <conditionalFormatting sqref="C22">
    <cfRule type="expression" dxfId="0" priority="29">
      <formula>HLOOKUP($B$3,$I$3:$V$33,27,0)=""</formula>
    </cfRule>
  </conditionalFormatting>
  <conditionalFormatting sqref="D22">
    <cfRule type="expression" dxfId="0" priority="30">
      <formula>HLOOKUP($B$3,$I$3:$V$33,28,0)=""</formula>
    </cfRule>
  </conditionalFormatting>
  <conditionalFormatting sqref="B25">
    <cfRule type="expression" dxfId="0" priority="31">
      <formula>HLOOKUP($B$3,$I$3:$V$33,29,0)=""</formula>
    </cfRule>
  </conditionalFormatting>
  <conditionalFormatting sqref="C25">
    <cfRule type="expression" dxfId="0" priority="32">
      <formula>HLOOKUP($B$3,$I$3:$V$33,30,0)=""</formula>
    </cfRule>
  </conditionalFormatting>
  <conditionalFormatting sqref="D25">
    <cfRule type="expression" dxfId="0" priority="33">
      <formula>HLOOKUP($B$3,$I$3:$V$33,31,0)=""</formula>
    </cfRule>
  </conditionalFormatting>
  <conditionalFormatting sqref="G13">
    <cfRule type="notContainsBlanks" dxfId="0" priority="34">
      <formula>LEN(TRIM(G13))&gt;0</formula>
    </cfRule>
  </conditionalFormatting>
  <dataValidations>
    <dataValidation type="list" allowBlank="1" showInputMessage="1" showErrorMessage="1" prompt="Please enter a date before or equal to &quot;Select Day&quot; date" sqref="A3">
      <formula1>Workdays!$A$1:$A$1167</formula1>
    </dataValidation>
    <dataValidation type="list" allowBlank="1" showInputMessage="1" showErrorMessage="1" prompt="Selected date must be up to 14 days after the &quot;Schedule Start Date&quot; field." sqref="B3">
      <formula1>$I$3:$V$3</formula1>
    </dataValidation>
    <dataValidation type="list" allowBlank="1" showErrorMessage="1" sqref="I4:V33">
      <formula1>Data_Employees!$B$2:$B$30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18.38"/>
    <col customWidth="1" min="3" max="3" width="41.0"/>
    <col customWidth="1" min="4" max="6" width="12.63"/>
  </cols>
  <sheetData>
    <row r="1" ht="15.75" customHeight="1">
      <c r="A1" s="8" t="s">
        <v>47</v>
      </c>
      <c r="B1" s="8" t="s">
        <v>48</v>
      </c>
    </row>
    <row r="2" ht="15.75" customHeight="1">
      <c r="A2" s="7">
        <v>1.0</v>
      </c>
      <c r="B2" s="7" t="s">
        <v>49</v>
      </c>
      <c r="C2" s="36" t="s">
        <v>50</v>
      </c>
    </row>
    <row r="3" ht="15.75" customHeight="1">
      <c r="A3" s="7">
        <v>2.0</v>
      </c>
      <c r="B3" s="7" t="s">
        <v>25</v>
      </c>
    </row>
    <row r="4" ht="15.75" customHeight="1">
      <c r="A4" s="7">
        <v>3.0</v>
      </c>
      <c r="B4" s="7" t="s">
        <v>20</v>
      </c>
    </row>
    <row r="5" ht="15.75" customHeight="1">
      <c r="A5" s="7">
        <v>4.0</v>
      </c>
      <c r="B5" s="7" t="s">
        <v>14</v>
      </c>
    </row>
    <row r="6" ht="15.75" customHeight="1">
      <c r="A6" s="7">
        <v>5.0</v>
      </c>
    </row>
    <row r="7" ht="15.75" customHeight="1">
      <c r="A7" s="7">
        <v>6.0</v>
      </c>
    </row>
    <row r="8" ht="15.75" customHeight="1">
      <c r="A8" s="7">
        <v>7.0</v>
      </c>
    </row>
    <row r="9" ht="15.75" customHeight="1">
      <c r="A9" s="7">
        <v>8.0</v>
      </c>
    </row>
    <row r="10" ht="15.75" customHeight="1">
      <c r="A10" s="7">
        <v>9.0</v>
      </c>
    </row>
    <row r="11" ht="15.75" customHeight="1">
      <c r="A11" s="7">
        <v>10.0</v>
      </c>
    </row>
    <row r="12" ht="15.75" customHeight="1">
      <c r="A12" s="7">
        <v>11.0</v>
      </c>
    </row>
    <row r="13" ht="15.75" customHeight="1">
      <c r="A13" s="7">
        <v>12.0</v>
      </c>
    </row>
    <row r="14" ht="15.75" customHeight="1">
      <c r="A14" s="7">
        <v>13.0</v>
      </c>
    </row>
    <row r="15" ht="15.75" customHeight="1">
      <c r="A15" s="7">
        <v>14.0</v>
      </c>
    </row>
    <row r="16" ht="15.75" customHeight="1">
      <c r="A16" s="7">
        <v>15.0</v>
      </c>
    </row>
    <row r="17" ht="15.75" customHeight="1">
      <c r="A17" s="7">
        <v>16.0</v>
      </c>
    </row>
    <row r="18" ht="15.75" customHeight="1">
      <c r="A18" s="7">
        <v>17.0</v>
      </c>
    </row>
    <row r="19" ht="15.75" customHeight="1">
      <c r="A19" s="7">
        <v>18.0</v>
      </c>
    </row>
    <row r="20" ht="15.75" customHeight="1">
      <c r="A20" s="7">
        <v>19.0</v>
      </c>
    </row>
    <row r="21" ht="15.75" customHeight="1">
      <c r="A21" s="7">
        <v>20.0</v>
      </c>
    </row>
    <row r="22" ht="15.75" customHeight="1">
      <c r="A22" s="7">
        <v>21.0</v>
      </c>
    </row>
    <row r="23" ht="15.75" customHeight="1">
      <c r="A23" s="7">
        <v>22.0</v>
      </c>
    </row>
    <row r="24" ht="15.75" customHeight="1">
      <c r="A24" s="7">
        <v>23.0</v>
      </c>
    </row>
    <row r="25" ht="15.75" customHeight="1">
      <c r="A25" s="7">
        <v>24.0</v>
      </c>
    </row>
    <row r="26" ht="15.75" customHeight="1">
      <c r="A26" s="7">
        <v>25.0</v>
      </c>
    </row>
    <row r="27" ht="15.75" customHeight="1">
      <c r="A27" s="7">
        <v>26.0</v>
      </c>
    </row>
    <row r="28" ht="15.75" customHeight="1">
      <c r="A28" s="7">
        <v>27.0</v>
      </c>
    </row>
    <row r="29" ht="15.75" customHeight="1">
      <c r="A29" s="7">
        <v>28.0</v>
      </c>
    </row>
    <row r="30" ht="15.75" customHeight="1">
      <c r="A30" s="7">
        <v>29.0</v>
      </c>
    </row>
    <row r="31" ht="15.75" customHeight="1">
      <c r="A31" s="7">
        <v>30.0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" width="25.38"/>
    <col customWidth="1" min="3" max="26" width="10.63"/>
  </cols>
  <sheetData>
    <row r="1" ht="12.75" customHeight="1">
      <c r="A1" s="35">
        <v>44928.0</v>
      </c>
      <c r="B1" s="35"/>
    </row>
    <row r="2" ht="12.75" customHeight="1">
      <c r="A2" s="35">
        <f t="shared" ref="A2:A1167" si="1">WORKDAY(A1,1)</f>
        <v>44929</v>
      </c>
      <c r="B2" s="35"/>
    </row>
    <row r="3" ht="12.75" customHeight="1">
      <c r="A3" s="35">
        <f t="shared" si="1"/>
        <v>44930</v>
      </c>
      <c r="B3" s="35"/>
    </row>
    <row r="4" ht="12.75" customHeight="1">
      <c r="A4" s="35">
        <f t="shared" si="1"/>
        <v>44931</v>
      </c>
      <c r="B4" s="35"/>
    </row>
    <row r="5" ht="12.75" customHeight="1">
      <c r="A5" s="35">
        <f t="shared" si="1"/>
        <v>44932</v>
      </c>
      <c r="B5" s="35"/>
    </row>
    <row r="6" ht="12.75" customHeight="1">
      <c r="A6" s="35">
        <f t="shared" si="1"/>
        <v>44935</v>
      </c>
      <c r="B6" s="35"/>
    </row>
    <row r="7" ht="12.75" customHeight="1">
      <c r="A7" s="35">
        <f t="shared" si="1"/>
        <v>44936</v>
      </c>
      <c r="B7" s="35"/>
    </row>
    <row r="8" ht="12.75" customHeight="1">
      <c r="A8" s="35">
        <f t="shared" si="1"/>
        <v>44937</v>
      </c>
      <c r="B8" s="35"/>
    </row>
    <row r="9" ht="12.75" customHeight="1">
      <c r="A9" s="35">
        <f t="shared" si="1"/>
        <v>44938</v>
      </c>
      <c r="B9" s="35"/>
    </row>
    <row r="10" ht="12.75" customHeight="1">
      <c r="A10" s="35">
        <f t="shared" si="1"/>
        <v>44939</v>
      </c>
      <c r="B10" s="35"/>
    </row>
    <row r="11" ht="12.75" customHeight="1">
      <c r="A11" s="35">
        <f t="shared" si="1"/>
        <v>44942</v>
      </c>
      <c r="B11" s="35"/>
    </row>
    <row r="12" ht="12.75" customHeight="1">
      <c r="A12" s="35">
        <f t="shared" si="1"/>
        <v>44943</v>
      </c>
      <c r="B12" s="35"/>
    </row>
    <row r="13" ht="12.75" customHeight="1">
      <c r="A13" s="35">
        <f t="shared" si="1"/>
        <v>44944</v>
      </c>
      <c r="B13" s="35"/>
    </row>
    <row r="14" ht="12.75" customHeight="1">
      <c r="A14" s="35">
        <f t="shared" si="1"/>
        <v>44945</v>
      </c>
      <c r="B14" s="35"/>
    </row>
    <row r="15" ht="12.75" customHeight="1">
      <c r="A15" s="35">
        <f t="shared" si="1"/>
        <v>44946</v>
      </c>
      <c r="B15" s="35"/>
    </row>
    <row r="16" ht="12.75" customHeight="1">
      <c r="A16" s="35">
        <f t="shared" si="1"/>
        <v>44949</v>
      </c>
      <c r="B16" s="35"/>
    </row>
    <row r="17" ht="12.75" customHeight="1">
      <c r="A17" s="35">
        <f t="shared" si="1"/>
        <v>44950</v>
      </c>
      <c r="B17" s="35"/>
    </row>
    <row r="18" ht="12.75" customHeight="1">
      <c r="A18" s="35">
        <f t="shared" si="1"/>
        <v>44951</v>
      </c>
      <c r="B18" s="35"/>
    </row>
    <row r="19" ht="12.75" customHeight="1">
      <c r="A19" s="35">
        <f t="shared" si="1"/>
        <v>44952</v>
      </c>
      <c r="B19" s="35"/>
    </row>
    <row r="20" ht="12.75" customHeight="1">
      <c r="A20" s="35">
        <f t="shared" si="1"/>
        <v>44953</v>
      </c>
      <c r="B20" s="35"/>
    </row>
    <row r="21" ht="12.75" customHeight="1">
      <c r="A21" s="35">
        <f t="shared" si="1"/>
        <v>44956</v>
      </c>
      <c r="B21" s="35"/>
    </row>
    <row r="22" ht="12.75" customHeight="1">
      <c r="A22" s="35">
        <f t="shared" si="1"/>
        <v>44957</v>
      </c>
      <c r="B22" s="35"/>
    </row>
    <row r="23" ht="12.75" customHeight="1">
      <c r="A23" s="35">
        <f t="shared" si="1"/>
        <v>44958</v>
      </c>
      <c r="B23" s="35"/>
    </row>
    <row r="24" ht="12.75" customHeight="1">
      <c r="A24" s="35">
        <f t="shared" si="1"/>
        <v>44959</v>
      </c>
      <c r="B24" s="35"/>
    </row>
    <row r="25" ht="12.75" customHeight="1">
      <c r="A25" s="35">
        <f t="shared" si="1"/>
        <v>44960</v>
      </c>
      <c r="B25" s="35"/>
    </row>
    <row r="26" ht="12.75" customHeight="1">
      <c r="A26" s="35">
        <f t="shared" si="1"/>
        <v>44963</v>
      </c>
      <c r="B26" s="35"/>
    </row>
    <row r="27" ht="12.75" customHeight="1">
      <c r="A27" s="35">
        <f t="shared" si="1"/>
        <v>44964</v>
      </c>
      <c r="B27" s="35"/>
    </row>
    <row r="28" ht="12.75" customHeight="1">
      <c r="A28" s="35">
        <f t="shared" si="1"/>
        <v>44965</v>
      </c>
      <c r="B28" s="35"/>
    </row>
    <row r="29" ht="12.75" customHeight="1">
      <c r="A29" s="35">
        <f t="shared" si="1"/>
        <v>44966</v>
      </c>
      <c r="B29" s="35"/>
    </row>
    <row r="30" ht="12.75" customHeight="1">
      <c r="A30" s="35">
        <f t="shared" si="1"/>
        <v>44967</v>
      </c>
      <c r="B30" s="35"/>
    </row>
    <row r="31" ht="12.75" customHeight="1">
      <c r="A31" s="35">
        <f t="shared" si="1"/>
        <v>44970</v>
      </c>
      <c r="B31" s="35"/>
    </row>
    <row r="32" ht="12.75" customHeight="1">
      <c r="A32" s="35">
        <f t="shared" si="1"/>
        <v>44971</v>
      </c>
      <c r="B32" s="35"/>
    </row>
    <row r="33" ht="12.75" customHeight="1">
      <c r="A33" s="35">
        <f t="shared" si="1"/>
        <v>44972</v>
      </c>
      <c r="B33" s="35"/>
    </row>
    <row r="34" ht="12.75" customHeight="1">
      <c r="A34" s="35">
        <f t="shared" si="1"/>
        <v>44973</v>
      </c>
      <c r="B34" s="35"/>
    </row>
    <row r="35" ht="12.75" customHeight="1">
      <c r="A35" s="35">
        <f t="shared" si="1"/>
        <v>44974</v>
      </c>
    </row>
    <row r="36" ht="12.75" customHeight="1">
      <c r="A36" s="35">
        <f t="shared" si="1"/>
        <v>44977</v>
      </c>
    </row>
    <row r="37" ht="12.75" customHeight="1">
      <c r="A37" s="35">
        <f t="shared" si="1"/>
        <v>44978</v>
      </c>
    </row>
    <row r="38" ht="12.75" customHeight="1">
      <c r="A38" s="35">
        <f t="shared" si="1"/>
        <v>44979</v>
      </c>
    </row>
    <row r="39" ht="12.75" customHeight="1">
      <c r="A39" s="35">
        <f t="shared" si="1"/>
        <v>44980</v>
      </c>
    </row>
    <row r="40" ht="12.75" customHeight="1">
      <c r="A40" s="35">
        <f t="shared" si="1"/>
        <v>44981</v>
      </c>
    </row>
    <row r="41" ht="12.75" customHeight="1">
      <c r="A41" s="35">
        <f t="shared" si="1"/>
        <v>44984</v>
      </c>
    </row>
    <row r="42" ht="12.75" customHeight="1">
      <c r="A42" s="35">
        <f t="shared" si="1"/>
        <v>44985</v>
      </c>
    </row>
    <row r="43" ht="12.75" customHeight="1">
      <c r="A43" s="35">
        <f t="shared" si="1"/>
        <v>44986</v>
      </c>
    </row>
    <row r="44" ht="12.75" customHeight="1">
      <c r="A44" s="35">
        <f t="shared" si="1"/>
        <v>44987</v>
      </c>
    </row>
    <row r="45" ht="12.75" customHeight="1">
      <c r="A45" s="35">
        <f t="shared" si="1"/>
        <v>44988</v>
      </c>
    </row>
    <row r="46" ht="12.75" customHeight="1">
      <c r="A46" s="35">
        <f t="shared" si="1"/>
        <v>44991</v>
      </c>
    </row>
    <row r="47" ht="12.75" customHeight="1">
      <c r="A47" s="35">
        <f t="shared" si="1"/>
        <v>44992</v>
      </c>
    </row>
    <row r="48" ht="12.75" customHeight="1">
      <c r="A48" s="35">
        <f t="shared" si="1"/>
        <v>44993</v>
      </c>
    </row>
    <row r="49" ht="12.75" customHeight="1">
      <c r="A49" s="35">
        <f t="shared" si="1"/>
        <v>44994</v>
      </c>
    </row>
    <row r="50" ht="12.75" customHeight="1">
      <c r="A50" s="35">
        <f t="shared" si="1"/>
        <v>44995</v>
      </c>
    </row>
    <row r="51" ht="12.75" customHeight="1">
      <c r="A51" s="35">
        <f t="shared" si="1"/>
        <v>44998</v>
      </c>
    </row>
    <row r="52" ht="12.75" customHeight="1">
      <c r="A52" s="35">
        <f t="shared" si="1"/>
        <v>44999</v>
      </c>
    </row>
    <row r="53" ht="12.75" customHeight="1">
      <c r="A53" s="35">
        <f t="shared" si="1"/>
        <v>45000</v>
      </c>
    </row>
    <row r="54" ht="12.75" customHeight="1">
      <c r="A54" s="35">
        <f t="shared" si="1"/>
        <v>45001</v>
      </c>
    </row>
    <row r="55" ht="12.75" customHeight="1">
      <c r="A55" s="35">
        <f t="shared" si="1"/>
        <v>45002</v>
      </c>
    </row>
    <row r="56" ht="12.75" customHeight="1">
      <c r="A56" s="35">
        <f t="shared" si="1"/>
        <v>45005</v>
      </c>
    </row>
    <row r="57" ht="12.75" customHeight="1">
      <c r="A57" s="35">
        <f t="shared" si="1"/>
        <v>45006</v>
      </c>
    </row>
    <row r="58" ht="12.75" customHeight="1">
      <c r="A58" s="35">
        <f t="shared" si="1"/>
        <v>45007</v>
      </c>
    </row>
    <row r="59" ht="12.75" customHeight="1">
      <c r="A59" s="35">
        <f t="shared" si="1"/>
        <v>45008</v>
      </c>
    </row>
    <row r="60" ht="12.75" customHeight="1">
      <c r="A60" s="35">
        <f t="shared" si="1"/>
        <v>45009</v>
      </c>
    </row>
    <row r="61" ht="12.75" customHeight="1">
      <c r="A61" s="35">
        <f t="shared" si="1"/>
        <v>45012</v>
      </c>
    </row>
    <row r="62" ht="12.75" customHeight="1">
      <c r="A62" s="35">
        <f t="shared" si="1"/>
        <v>45013</v>
      </c>
    </row>
    <row r="63" ht="12.75" customHeight="1">
      <c r="A63" s="35">
        <f t="shared" si="1"/>
        <v>45014</v>
      </c>
    </row>
    <row r="64" ht="12.75" customHeight="1">
      <c r="A64" s="35">
        <f t="shared" si="1"/>
        <v>45015</v>
      </c>
    </row>
    <row r="65" ht="12.75" customHeight="1">
      <c r="A65" s="35">
        <f t="shared" si="1"/>
        <v>45016</v>
      </c>
    </row>
    <row r="66" ht="12.75" customHeight="1">
      <c r="A66" s="35">
        <f t="shared" si="1"/>
        <v>45019</v>
      </c>
    </row>
    <row r="67" ht="12.75" customHeight="1">
      <c r="A67" s="35">
        <f t="shared" si="1"/>
        <v>45020</v>
      </c>
    </row>
    <row r="68" ht="12.75" customHeight="1">
      <c r="A68" s="35">
        <f t="shared" si="1"/>
        <v>45021</v>
      </c>
    </row>
    <row r="69" ht="12.75" customHeight="1">
      <c r="A69" s="35">
        <f t="shared" si="1"/>
        <v>45022</v>
      </c>
    </row>
    <row r="70" ht="12.75" customHeight="1">
      <c r="A70" s="35">
        <f t="shared" si="1"/>
        <v>45023</v>
      </c>
    </row>
    <row r="71" ht="12.75" customHeight="1">
      <c r="A71" s="35">
        <f t="shared" si="1"/>
        <v>45026</v>
      </c>
    </row>
    <row r="72" ht="12.75" customHeight="1">
      <c r="A72" s="35">
        <f t="shared" si="1"/>
        <v>45027</v>
      </c>
    </row>
    <row r="73" ht="12.75" customHeight="1">
      <c r="A73" s="35">
        <f t="shared" si="1"/>
        <v>45028</v>
      </c>
    </row>
    <row r="74" ht="12.75" customHeight="1">
      <c r="A74" s="35">
        <f t="shared" si="1"/>
        <v>45029</v>
      </c>
    </row>
    <row r="75" ht="12.75" customHeight="1">
      <c r="A75" s="35">
        <f t="shared" si="1"/>
        <v>45030</v>
      </c>
    </row>
    <row r="76" ht="12.75" customHeight="1">
      <c r="A76" s="35">
        <f t="shared" si="1"/>
        <v>45033</v>
      </c>
    </row>
    <row r="77" ht="12.75" customHeight="1">
      <c r="A77" s="35">
        <f t="shared" si="1"/>
        <v>45034</v>
      </c>
    </row>
    <row r="78" ht="12.75" customHeight="1">
      <c r="A78" s="35">
        <f t="shared" si="1"/>
        <v>45035</v>
      </c>
    </row>
    <row r="79" ht="12.75" customHeight="1">
      <c r="A79" s="35">
        <f t="shared" si="1"/>
        <v>45036</v>
      </c>
    </row>
    <row r="80" ht="12.75" customHeight="1">
      <c r="A80" s="35">
        <f t="shared" si="1"/>
        <v>45037</v>
      </c>
    </row>
    <row r="81" ht="12.75" customHeight="1">
      <c r="A81" s="35">
        <f t="shared" si="1"/>
        <v>45040</v>
      </c>
    </row>
    <row r="82" ht="12.75" customHeight="1">
      <c r="A82" s="35">
        <f t="shared" si="1"/>
        <v>45041</v>
      </c>
    </row>
    <row r="83" ht="12.75" customHeight="1">
      <c r="A83" s="35">
        <f t="shared" si="1"/>
        <v>45042</v>
      </c>
    </row>
    <row r="84" ht="12.75" customHeight="1">
      <c r="A84" s="35">
        <f t="shared" si="1"/>
        <v>45043</v>
      </c>
    </row>
    <row r="85" ht="12.75" customHeight="1">
      <c r="A85" s="35">
        <f t="shared" si="1"/>
        <v>45044</v>
      </c>
    </row>
    <row r="86" ht="12.75" customHeight="1">
      <c r="A86" s="35">
        <f t="shared" si="1"/>
        <v>45047</v>
      </c>
    </row>
    <row r="87" ht="12.75" customHeight="1">
      <c r="A87" s="35">
        <f t="shared" si="1"/>
        <v>45048</v>
      </c>
    </row>
    <row r="88" ht="12.75" customHeight="1">
      <c r="A88" s="35">
        <f t="shared" si="1"/>
        <v>45049</v>
      </c>
    </row>
    <row r="89" ht="12.75" customHeight="1">
      <c r="A89" s="35">
        <f t="shared" si="1"/>
        <v>45050</v>
      </c>
    </row>
    <row r="90" ht="12.75" customHeight="1">
      <c r="A90" s="35">
        <f t="shared" si="1"/>
        <v>45051</v>
      </c>
    </row>
    <row r="91" ht="12.75" customHeight="1">
      <c r="A91" s="35">
        <f t="shared" si="1"/>
        <v>45054</v>
      </c>
    </row>
    <row r="92" ht="12.75" customHeight="1">
      <c r="A92" s="35">
        <f t="shared" si="1"/>
        <v>45055</v>
      </c>
    </row>
    <row r="93" ht="12.75" customHeight="1">
      <c r="A93" s="35">
        <f t="shared" si="1"/>
        <v>45056</v>
      </c>
    </row>
    <row r="94" ht="12.75" customHeight="1">
      <c r="A94" s="35">
        <f t="shared" si="1"/>
        <v>45057</v>
      </c>
    </row>
    <row r="95" ht="12.75" customHeight="1">
      <c r="A95" s="35">
        <f t="shared" si="1"/>
        <v>45058</v>
      </c>
    </row>
    <row r="96" ht="12.75" customHeight="1">
      <c r="A96" s="35">
        <f t="shared" si="1"/>
        <v>45061</v>
      </c>
    </row>
    <row r="97" ht="12.75" customHeight="1">
      <c r="A97" s="35">
        <f t="shared" si="1"/>
        <v>45062</v>
      </c>
    </row>
    <row r="98" ht="12.75" customHeight="1">
      <c r="A98" s="35">
        <f t="shared" si="1"/>
        <v>45063</v>
      </c>
    </row>
    <row r="99" ht="12.75" customHeight="1">
      <c r="A99" s="35">
        <f t="shared" si="1"/>
        <v>45064</v>
      </c>
    </row>
    <row r="100" ht="12.75" customHeight="1">
      <c r="A100" s="35">
        <f t="shared" si="1"/>
        <v>45065</v>
      </c>
    </row>
    <row r="101" ht="12.75" customHeight="1">
      <c r="A101" s="35">
        <f t="shared" si="1"/>
        <v>45068</v>
      </c>
    </row>
    <row r="102" ht="12.75" customHeight="1">
      <c r="A102" s="35">
        <f t="shared" si="1"/>
        <v>45069</v>
      </c>
    </row>
    <row r="103" ht="12.75" customHeight="1">
      <c r="A103" s="35">
        <f t="shared" si="1"/>
        <v>45070</v>
      </c>
    </row>
    <row r="104" ht="12.75" customHeight="1">
      <c r="A104" s="35">
        <f t="shared" si="1"/>
        <v>45071</v>
      </c>
    </row>
    <row r="105" ht="12.75" customHeight="1">
      <c r="A105" s="35">
        <f t="shared" si="1"/>
        <v>45072</v>
      </c>
    </row>
    <row r="106" ht="12.75" customHeight="1">
      <c r="A106" s="35">
        <f t="shared" si="1"/>
        <v>45075</v>
      </c>
    </row>
    <row r="107" ht="12.75" customHeight="1">
      <c r="A107" s="35">
        <f t="shared" si="1"/>
        <v>45076</v>
      </c>
    </row>
    <row r="108" ht="12.75" customHeight="1">
      <c r="A108" s="35">
        <f t="shared" si="1"/>
        <v>45077</v>
      </c>
    </row>
    <row r="109" ht="12.75" customHeight="1">
      <c r="A109" s="35">
        <f t="shared" si="1"/>
        <v>45078</v>
      </c>
    </row>
    <row r="110" ht="12.75" customHeight="1">
      <c r="A110" s="35">
        <f t="shared" si="1"/>
        <v>45079</v>
      </c>
    </row>
    <row r="111" ht="12.75" customHeight="1">
      <c r="A111" s="35">
        <f t="shared" si="1"/>
        <v>45082</v>
      </c>
    </row>
    <row r="112" ht="12.75" customHeight="1">
      <c r="A112" s="35">
        <f t="shared" si="1"/>
        <v>45083</v>
      </c>
    </row>
    <row r="113" ht="12.75" customHeight="1">
      <c r="A113" s="35">
        <f t="shared" si="1"/>
        <v>45084</v>
      </c>
    </row>
    <row r="114" ht="12.75" customHeight="1">
      <c r="A114" s="35">
        <f t="shared" si="1"/>
        <v>45085</v>
      </c>
    </row>
    <row r="115" ht="12.75" customHeight="1">
      <c r="A115" s="35">
        <f t="shared" si="1"/>
        <v>45086</v>
      </c>
    </row>
    <row r="116" ht="12.75" customHeight="1">
      <c r="A116" s="35">
        <f t="shared" si="1"/>
        <v>45089</v>
      </c>
    </row>
    <row r="117" ht="12.75" customHeight="1">
      <c r="A117" s="35">
        <f t="shared" si="1"/>
        <v>45090</v>
      </c>
    </row>
    <row r="118" ht="12.75" customHeight="1">
      <c r="A118" s="35">
        <f t="shared" si="1"/>
        <v>45091</v>
      </c>
    </row>
    <row r="119" ht="12.75" customHeight="1">
      <c r="A119" s="35">
        <f t="shared" si="1"/>
        <v>45092</v>
      </c>
    </row>
    <row r="120" ht="12.75" customHeight="1">
      <c r="A120" s="35">
        <f t="shared" si="1"/>
        <v>45093</v>
      </c>
    </row>
    <row r="121" ht="12.75" customHeight="1">
      <c r="A121" s="35">
        <f t="shared" si="1"/>
        <v>45096</v>
      </c>
    </row>
    <row r="122" ht="12.75" customHeight="1">
      <c r="A122" s="35">
        <f t="shared" si="1"/>
        <v>45097</v>
      </c>
    </row>
    <row r="123" ht="12.75" customHeight="1">
      <c r="A123" s="35">
        <f t="shared" si="1"/>
        <v>45098</v>
      </c>
    </row>
    <row r="124" ht="12.75" customHeight="1">
      <c r="A124" s="35">
        <f t="shared" si="1"/>
        <v>45099</v>
      </c>
    </row>
    <row r="125" ht="12.75" customHeight="1">
      <c r="A125" s="35">
        <f t="shared" si="1"/>
        <v>45100</v>
      </c>
    </row>
    <row r="126" ht="12.75" customHeight="1">
      <c r="A126" s="35">
        <f t="shared" si="1"/>
        <v>45103</v>
      </c>
    </row>
    <row r="127" ht="12.75" customHeight="1">
      <c r="A127" s="35">
        <f t="shared" si="1"/>
        <v>45104</v>
      </c>
    </row>
    <row r="128" ht="12.75" customHeight="1">
      <c r="A128" s="35">
        <f t="shared" si="1"/>
        <v>45105</v>
      </c>
    </row>
    <row r="129" ht="12.75" customHeight="1">
      <c r="A129" s="35">
        <f t="shared" si="1"/>
        <v>45106</v>
      </c>
    </row>
    <row r="130" ht="12.75" customHeight="1">
      <c r="A130" s="35">
        <f t="shared" si="1"/>
        <v>45107</v>
      </c>
    </row>
    <row r="131" ht="12.75" customHeight="1">
      <c r="A131" s="35">
        <f t="shared" si="1"/>
        <v>45110</v>
      </c>
    </row>
    <row r="132" ht="12.75" customHeight="1">
      <c r="A132" s="35">
        <f t="shared" si="1"/>
        <v>45111</v>
      </c>
    </row>
    <row r="133" ht="12.75" customHeight="1">
      <c r="A133" s="35">
        <f t="shared" si="1"/>
        <v>45112</v>
      </c>
    </row>
    <row r="134" ht="12.75" customHeight="1">
      <c r="A134" s="35">
        <f t="shared" si="1"/>
        <v>45113</v>
      </c>
    </row>
    <row r="135" ht="12.75" customHeight="1">
      <c r="A135" s="35">
        <f t="shared" si="1"/>
        <v>45114</v>
      </c>
    </row>
    <row r="136" ht="12.75" customHeight="1">
      <c r="A136" s="35">
        <f t="shared" si="1"/>
        <v>45117</v>
      </c>
    </row>
    <row r="137" ht="12.75" customHeight="1">
      <c r="A137" s="35">
        <f t="shared" si="1"/>
        <v>45118</v>
      </c>
    </row>
    <row r="138" ht="12.75" customHeight="1">
      <c r="A138" s="35">
        <f t="shared" si="1"/>
        <v>45119</v>
      </c>
    </row>
    <row r="139" ht="12.75" customHeight="1">
      <c r="A139" s="35">
        <f t="shared" si="1"/>
        <v>45120</v>
      </c>
    </row>
    <row r="140" ht="12.75" customHeight="1">
      <c r="A140" s="35">
        <f t="shared" si="1"/>
        <v>45121</v>
      </c>
    </row>
    <row r="141" ht="12.75" customHeight="1">
      <c r="A141" s="35">
        <f t="shared" si="1"/>
        <v>45124</v>
      </c>
    </row>
    <row r="142" ht="12.75" customHeight="1">
      <c r="A142" s="35">
        <f t="shared" si="1"/>
        <v>45125</v>
      </c>
    </row>
    <row r="143" ht="12.75" customHeight="1">
      <c r="A143" s="35">
        <f t="shared" si="1"/>
        <v>45126</v>
      </c>
    </row>
    <row r="144" ht="12.75" customHeight="1">
      <c r="A144" s="35">
        <f t="shared" si="1"/>
        <v>45127</v>
      </c>
    </row>
    <row r="145" ht="12.75" customHeight="1">
      <c r="A145" s="35">
        <f t="shared" si="1"/>
        <v>45128</v>
      </c>
    </row>
    <row r="146" ht="12.75" customHeight="1">
      <c r="A146" s="35">
        <f t="shared" si="1"/>
        <v>45131</v>
      </c>
    </row>
    <row r="147" ht="12.75" customHeight="1">
      <c r="A147" s="35">
        <f t="shared" si="1"/>
        <v>45132</v>
      </c>
    </row>
    <row r="148" ht="12.75" customHeight="1">
      <c r="A148" s="35">
        <f t="shared" si="1"/>
        <v>45133</v>
      </c>
    </row>
    <row r="149" ht="12.75" customHeight="1">
      <c r="A149" s="35">
        <f t="shared" si="1"/>
        <v>45134</v>
      </c>
    </row>
    <row r="150" ht="12.75" customHeight="1">
      <c r="A150" s="35">
        <f t="shared" si="1"/>
        <v>45135</v>
      </c>
    </row>
    <row r="151" ht="12.75" customHeight="1">
      <c r="A151" s="35">
        <f t="shared" si="1"/>
        <v>45138</v>
      </c>
    </row>
    <row r="152" ht="12.75" customHeight="1">
      <c r="A152" s="35">
        <f t="shared" si="1"/>
        <v>45139</v>
      </c>
    </row>
    <row r="153" ht="12.75" customHeight="1">
      <c r="A153" s="35">
        <f t="shared" si="1"/>
        <v>45140</v>
      </c>
    </row>
    <row r="154" ht="12.75" customHeight="1">
      <c r="A154" s="35">
        <f t="shared" si="1"/>
        <v>45141</v>
      </c>
    </row>
    <row r="155" ht="12.75" customHeight="1">
      <c r="A155" s="35">
        <f t="shared" si="1"/>
        <v>45142</v>
      </c>
    </row>
    <row r="156" ht="12.75" customHeight="1">
      <c r="A156" s="35">
        <f t="shared" si="1"/>
        <v>45145</v>
      </c>
    </row>
    <row r="157" ht="12.75" customHeight="1">
      <c r="A157" s="35">
        <f t="shared" si="1"/>
        <v>45146</v>
      </c>
    </row>
    <row r="158" ht="12.75" customHeight="1">
      <c r="A158" s="35">
        <f t="shared" si="1"/>
        <v>45147</v>
      </c>
    </row>
    <row r="159" ht="12.75" customHeight="1">
      <c r="A159" s="35">
        <f t="shared" si="1"/>
        <v>45148</v>
      </c>
    </row>
    <row r="160" ht="12.75" customHeight="1">
      <c r="A160" s="35">
        <f t="shared" si="1"/>
        <v>45149</v>
      </c>
    </row>
    <row r="161" ht="12.75" customHeight="1">
      <c r="A161" s="35">
        <f t="shared" si="1"/>
        <v>45152</v>
      </c>
    </row>
    <row r="162" ht="12.75" customHeight="1">
      <c r="A162" s="35">
        <f t="shared" si="1"/>
        <v>45153</v>
      </c>
    </row>
    <row r="163" ht="12.75" customHeight="1">
      <c r="A163" s="35">
        <f t="shared" si="1"/>
        <v>45154</v>
      </c>
    </row>
    <row r="164" ht="12.75" customHeight="1">
      <c r="A164" s="35">
        <f t="shared" si="1"/>
        <v>45155</v>
      </c>
    </row>
    <row r="165" ht="12.75" customHeight="1">
      <c r="A165" s="35">
        <f t="shared" si="1"/>
        <v>45156</v>
      </c>
    </row>
    <row r="166" ht="12.75" customHeight="1">
      <c r="A166" s="35">
        <f t="shared" si="1"/>
        <v>45159</v>
      </c>
    </row>
    <row r="167" ht="12.75" customHeight="1">
      <c r="A167" s="35">
        <f t="shared" si="1"/>
        <v>45160</v>
      </c>
    </row>
    <row r="168" ht="12.75" customHeight="1">
      <c r="A168" s="35">
        <f t="shared" si="1"/>
        <v>45161</v>
      </c>
    </row>
    <row r="169" ht="12.75" customHeight="1">
      <c r="A169" s="35">
        <f t="shared" si="1"/>
        <v>45162</v>
      </c>
    </row>
    <row r="170" ht="12.75" customHeight="1">
      <c r="A170" s="35">
        <f t="shared" si="1"/>
        <v>45163</v>
      </c>
    </row>
    <row r="171" ht="12.75" customHeight="1">
      <c r="A171" s="35">
        <f t="shared" si="1"/>
        <v>45166</v>
      </c>
    </row>
    <row r="172" ht="12.75" customHeight="1">
      <c r="A172" s="35">
        <f t="shared" si="1"/>
        <v>45167</v>
      </c>
    </row>
    <row r="173" ht="12.75" customHeight="1">
      <c r="A173" s="35">
        <f t="shared" si="1"/>
        <v>45168</v>
      </c>
    </row>
    <row r="174" ht="12.75" customHeight="1">
      <c r="A174" s="35">
        <f t="shared" si="1"/>
        <v>45169</v>
      </c>
    </row>
    <row r="175" ht="12.75" customHeight="1">
      <c r="A175" s="35">
        <f t="shared" si="1"/>
        <v>45170</v>
      </c>
    </row>
    <row r="176" ht="12.75" customHeight="1">
      <c r="A176" s="35">
        <f t="shared" si="1"/>
        <v>45173</v>
      </c>
    </row>
    <row r="177" ht="12.75" customHeight="1">
      <c r="A177" s="35">
        <f t="shared" si="1"/>
        <v>45174</v>
      </c>
    </row>
    <row r="178" ht="12.75" customHeight="1">
      <c r="A178" s="35">
        <f t="shared" si="1"/>
        <v>45175</v>
      </c>
    </row>
    <row r="179" ht="12.75" customHeight="1">
      <c r="A179" s="35">
        <f t="shared" si="1"/>
        <v>45176</v>
      </c>
    </row>
    <row r="180" ht="12.75" customHeight="1">
      <c r="A180" s="35">
        <f t="shared" si="1"/>
        <v>45177</v>
      </c>
    </row>
    <row r="181" ht="12.75" customHeight="1">
      <c r="A181" s="35">
        <f t="shared" si="1"/>
        <v>45180</v>
      </c>
    </row>
    <row r="182" ht="12.75" customHeight="1">
      <c r="A182" s="35">
        <f t="shared" si="1"/>
        <v>45181</v>
      </c>
    </row>
    <row r="183" ht="12.75" customHeight="1">
      <c r="A183" s="35">
        <f t="shared" si="1"/>
        <v>45182</v>
      </c>
    </row>
    <row r="184" ht="12.75" customHeight="1">
      <c r="A184" s="35">
        <f t="shared" si="1"/>
        <v>45183</v>
      </c>
    </row>
    <row r="185" ht="12.75" customHeight="1">
      <c r="A185" s="35">
        <f t="shared" si="1"/>
        <v>45184</v>
      </c>
    </row>
    <row r="186" ht="12.75" customHeight="1">
      <c r="A186" s="35">
        <f t="shared" si="1"/>
        <v>45187</v>
      </c>
    </row>
    <row r="187" ht="12.75" customHeight="1">
      <c r="A187" s="35">
        <f t="shared" si="1"/>
        <v>45188</v>
      </c>
    </row>
    <row r="188" ht="12.75" customHeight="1">
      <c r="A188" s="35">
        <f t="shared" si="1"/>
        <v>45189</v>
      </c>
    </row>
    <row r="189" ht="12.75" customHeight="1">
      <c r="A189" s="35">
        <f t="shared" si="1"/>
        <v>45190</v>
      </c>
    </row>
    <row r="190" ht="12.75" customHeight="1">
      <c r="A190" s="35">
        <f t="shared" si="1"/>
        <v>45191</v>
      </c>
    </row>
    <row r="191" ht="12.75" customHeight="1">
      <c r="A191" s="35">
        <f t="shared" si="1"/>
        <v>45194</v>
      </c>
    </row>
    <row r="192" ht="12.75" customHeight="1">
      <c r="A192" s="35">
        <f t="shared" si="1"/>
        <v>45195</v>
      </c>
    </row>
    <row r="193" ht="12.75" customHeight="1">
      <c r="A193" s="35">
        <f t="shared" si="1"/>
        <v>45196</v>
      </c>
    </row>
    <row r="194" ht="12.75" customHeight="1">
      <c r="A194" s="35">
        <f t="shared" si="1"/>
        <v>45197</v>
      </c>
    </row>
    <row r="195" ht="12.75" customHeight="1">
      <c r="A195" s="35">
        <f t="shared" si="1"/>
        <v>45198</v>
      </c>
    </row>
    <row r="196" ht="12.75" customHeight="1">
      <c r="A196" s="35">
        <f t="shared" si="1"/>
        <v>45201</v>
      </c>
    </row>
    <row r="197" ht="12.75" customHeight="1">
      <c r="A197" s="35">
        <f t="shared" si="1"/>
        <v>45202</v>
      </c>
    </row>
    <row r="198" ht="12.75" customHeight="1">
      <c r="A198" s="35">
        <f t="shared" si="1"/>
        <v>45203</v>
      </c>
    </row>
    <row r="199" ht="12.75" customHeight="1">
      <c r="A199" s="35">
        <f t="shared" si="1"/>
        <v>45204</v>
      </c>
    </row>
    <row r="200" ht="12.75" customHeight="1">
      <c r="A200" s="35">
        <f t="shared" si="1"/>
        <v>45205</v>
      </c>
    </row>
    <row r="201" ht="12.75" customHeight="1">
      <c r="A201" s="35">
        <f t="shared" si="1"/>
        <v>45208</v>
      </c>
    </row>
    <row r="202" ht="12.75" customHeight="1">
      <c r="A202" s="35">
        <f t="shared" si="1"/>
        <v>45209</v>
      </c>
    </row>
    <row r="203" ht="12.75" customHeight="1">
      <c r="A203" s="35">
        <f t="shared" si="1"/>
        <v>45210</v>
      </c>
    </row>
    <row r="204" ht="12.75" customHeight="1">
      <c r="A204" s="35">
        <f t="shared" si="1"/>
        <v>45211</v>
      </c>
    </row>
    <row r="205" ht="12.75" customHeight="1">
      <c r="A205" s="35">
        <f t="shared" si="1"/>
        <v>45212</v>
      </c>
    </row>
    <row r="206" ht="12.75" customHeight="1">
      <c r="A206" s="35">
        <f t="shared" si="1"/>
        <v>45215</v>
      </c>
    </row>
    <row r="207" ht="12.75" customHeight="1">
      <c r="A207" s="35">
        <f t="shared" si="1"/>
        <v>45216</v>
      </c>
    </row>
    <row r="208" ht="12.75" customHeight="1">
      <c r="A208" s="35">
        <f t="shared" si="1"/>
        <v>45217</v>
      </c>
    </row>
    <row r="209" ht="12.75" customHeight="1">
      <c r="A209" s="35">
        <f t="shared" si="1"/>
        <v>45218</v>
      </c>
    </row>
    <row r="210" ht="12.75" customHeight="1">
      <c r="A210" s="35">
        <f t="shared" si="1"/>
        <v>45219</v>
      </c>
    </row>
    <row r="211" ht="12.75" customHeight="1">
      <c r="A211" s="35">
        <f t="shared" si="1"/>
        <v>45222</v>
      </c>
    </row>
    <row r="212" ht="12.75" customHeight="1">
      <c r="A212" s="35">
        <f t="shared" si="1"/>
        <v>45223</v>
      </c>
    </row>
    <row r="213" ht="12.75" customHeight="1">
      <c r="A213" s="35">
        <f t="shared" si="1"/>
        <v>45224</v>
      </c>
    </row>
    <row r="214" ht="12.75" customHeight="1">
      <c r="A214" s="35">
        <f t="shared" si="1"/>
        <v>45225</v>
      </c>
    </row>
    <row r="215" ht="12.75" customHeight="1">
      <c r="A215" s="35">
        <f t="shared" si="1"/>
        <v>45226</v>
      </c>
    </row>
    <row r="216" ht="12.75" customHeight="1">
      <c r="A216" s="35">
        <f t="shared" si="1"/>
        <v>45229</v>
      </c>
    </row>
    <row r="217" ht="12.75" customHeight="1">
      <c r="A217" s="35">
        <f t="shared" si="1"/>
        <v>45230</v>
      </c>
    </row>
    <row r="218" ht="12.75" customHeight="1">
      <c r="A218" s="35">
        <f t="shared" si="1"/>
        <v>45231</v>
      </c>
    </row>
    <row r="219" ht="12.75" customHeight="1">
      <c r="A219" s="35">
        <f t="shared" si="1"/>
        <v>45232</v>
      </c>
    </row>
    <row r="220" ht="12.75" customHeight="1">
      <c r="A220" s="35">
        <f t="shared" si="1"/>
        <v>45233</v>
      </c>
    </row>
    <row r="221" ht="12.75" customHeight="1">
      <c r="A221" s="35">
        <f t="shared" si="1"/>
        <v>45236</v>
      </c>
    </row>
    <row r="222" ht="12.75" customHeight="1">
      <c r="A222" s="35">
        <f t="shared" si="1"/>
        <v>45237</v>
      </c>
    </row>
    <row r="223" ht="12.75" customHeight="1">
      <c r="A223" s="35">
        <f t="shared" si="1"/>
        <v>45238</v>
      </c>
    </row>
    <row r="224" ht="12.75" customHeight="1">
      <c r="A224" s="35">
        <f t="shared" si="1"/>
        <v>45239</v>
      </c>
    </row>
    <row r="225" ht="12.75" customHeight="1">
      <c r="A225" s="35">
        <f t="shared" si="1"/>
        <v>45240</v>
      </c>
    </row>
    <row r="226" ht="12.75" customHeight="1">
      <c r="A226" s="35">
        <f t="shared" si="1"/>
        <v>45243</v>
      </c>
    </row>
    <row r="227" ht="12.75" customHeight="1">
      <c r="A227" s="35">
        <f t="shared" si="1"/>
        <v>45244</v>
      </c>
    </row>
    <row r="228" ht="12.75" customHeight="1">
      <c r="A228" s="35">
        <f t="shared" si="1"/>
        <v>45245</v>
      </c>
    </row>
    <row r="229" ht="12.75" customHeight="1">
      <c r="A229" s="35">
        <f t="shared" si="1"/>
        <v>45246</v>
      </c>
    </row>
    <row r="230" ht="12.75" customHeight="1">
      <c r="A230" s="35">
        <f t="shared" si="1"/>
        <v>45247</v>
      </c>
    </row>
    <row r="231" ht="12.75" customHeight="1">
      <c r="A231" s="35">
        <f t="shared" si="1"/>
        <v>45250</v>
      </c>
    </row>
    <row r="232" ht="12.75" customHeight="1">
      <c r="A232" s="35">
        <f t="shared" si="1"/>
        <v>45251</v>
      </c>
    </row>
    <row r="233" ht="12.75" customHeight="1">
      <c r="A233" s="35">
        <f t="shared" si="1"/>
        <v>45252</v>
      </c>
    </row>
    <row r="234" ht="12.75" customHeight="1">
      <c r="A234" s="35">
        <f t="shared" si="1"/>
        <v>45253</v>
      </c>
    </row>
    <row r="235" ht="12.75" customHeight="1">
      <c r="A235" s="35">
        <f t="shared" si="1"/>
        <v>45254</v>
      </c>
    </row>
    <row r="236" ht="12.75" customHeight="1">
      <c r="A236" s="35">
        <f t="shared" si="1"/>
        <v>45257</v>
      </c>
    </row>
    <row r="237" ht="12.75" customHeight="1">
      <c r="A237" s="35">
        <f t="shared" si="1"/>
        <v>45258</v>
      </c>
    </row>
    <row r="238" ht="12.75" customHeight="1">
      <c r="A238" s="35">
        <f t="shared" si="1"/>
        <v>45259</v>
      </c>
    </row>
    <row r="239" ht="12.75" customHeight="1">
      <c r="A239" s="35">
        <f t="shared" si="1"/>
        <v>45260</v>
      </c>
    </row>
    <row r="240" ht="12.75" customHeight="1">
      <c r="A240" s="35">
        <f t="shared" si="1"/>
        <v>45261</v>
      </c>
    </row>
    <row r="241" ht="12.75" customHeight="1">
      <c r="A241" s="35">
        <f t="shared" si="1"/>
        <v>45264</v>
      </c>
    </row>
    <row r="242" ht="12.75" customHeight="1">
      <c r="A242" s="35">
        <f t="shared" si="1"/>
        <v>45265</v>
      </c>
    </row>
    <row r="243" ht="12.75" customHeight="1">
      <c r="A243" s="35">
        <f t="shared" si="1"/>
        <v>45266</v>
      </c>
    </row>
    <row r="244" ht="12.75" customHeight="1">
      <c r="A244" s="35">
        <f t="shared" si="1"/>
        <v>45267</v>
      </c>
    </row>
    <row r="245" ht="12.75" customHeight="1">
      <c r="A245" s="35">
        <f t="shared" si="1"/>
        <v>45268</v>
      </c>
    </row>
    <row r="246" ht="12.75" customHeight="1">
      <c r="A246" s="35">
        <f t="shared" si="1"/>
        <v>45271</v>
      </c>
    </row>
    <row r="247" ht="12.75" customHeight="1">
      <c r="A247" s="35">
        <f t="shared" si="1"/>
        <v>45272</v>
      </c>
    </row>
    <row r="248" ht="12.75" customHeight="1">
      <c r="A248" s="35">
        <f t="shared" si="1"/>
        <v>45273</v>
      </c>
    </row>
    <row r="249" ht="12.75" customHeight="1">
      <c r="A249" s="35">
        <f t="shared" si="1"/>
        <v>45274</v>
      </c>
    </row>
    <row r="250" ht="12.75" customHeight="1">
      <c r="A250" s="35">
        <f t="shared" si="1"/>
        <v>45275</v>
      </c>
    </row>
    <row r="251" ht="12.75" customHeight="1">
      <c r="A251" s="35">
        <f t="shared" si="1"/>
        <v>45278</v>
      </c>
    </row>
    <row r="252" ht="12.75" customHeight="1">
      <c r="A252" s="35">
        <f t="shared" si="1"/>
        <v>45279</v>
      </c>
    </row>
    <row r="253" ht="12.75" customHeight="1">
      <c r="A253" s="35">
        <f t="shared" si="1"/>
        <v>45280</v>
      </c>
    </row>
    <row r="254" ht="12.75" customHeight="1">
      <c r="A254" s="35">
        <f t="shared" si="1"/>
        <v>45281</v>
      </c>
    </row>
    <row r="255" ht="12.75" customHeight="1">
      <c r="A255" s="35">
        <f t="shared" si="1"/>
        <v>45282</v>
      </c>
    </row>
    <row r="256" ht="12.75" customHeight="1">
      <c r="A256" s="35">
        <f t="shared" si="1"/>
        <v>45285</v>
      </c>
    </row>
    <row r="257" ht="12.75" customHeight="1">
      <c r="A257" s="35">
        <f t="shared" si="1"/>
        <v>45286</v>
      </c>
    </row>
    <row r="258" ht="12.75" customHeight="1">
      <c r="A258" s="35">
        <f t="shared" si="1"/>
        <v>45287</v>
      </c>
    </row>
    <row r="259" ht="12.75" customHeight="1">
      <c r="A259" s="35">
        <f t="shared" si="1"/>
        <v>45288</v>
      </c>
    </row>
    <row r="260" ht="12.75" customHeight="1">
      <c r="A260" s="35">
        <f t="shared" si="1"/>
        <v>45289</v>
      </c>
    </row>
    <row r="261" ht="12.75" customHeight="1">
      <c r="A261" s="35">
        <f t="shared" si="1"/>
        <v>45292</v>
      </c>
    </row>
    <row r="262" ht="12.75" customHeight="1">
      <c r="A262" s="35">
        <f t="shared" si="1"/>
        <v>45293</v>
      </c>
    </row>
    <row r="263" ht="12.75" customHeight="1">
      <c r="A263" s="35">
        <f t="shared" si="1"/>
        <v>45294</v>
      </c>
    </row>
    <row r="264" ht="12.75" customHeight="1">
      <c r="A264" s="35">
        <f t="shared" si="1"/>
        <v>45295</v>
      </c>
    </row>
    <row r="265" ht="12.75" customHeight="1">
      <c r="A265" s="35">
        <f t="shared" si="1"/>
        <v>45296</v>
      </c>
    </row>
    <row r="266" ht="12.75" customHeight="1">
      <c r="A266" s="35">
        <f t="shared" si="1"/>
        <v>45299</v>
      </c>
    </row>
    <row r="267" ht="12.75" customHeight="1">
      <c r="A267" s="35">
        <f t="shared" si="1"/>
        <v>45300</v>
      </c>
    </row>
    <row r="268" ht="12.75" customHeight="1">
      <c r="A268" s="35">
        <f t="shared" si="1"/>
        <v>45301</v>
      </c>
    </row>
    <row r="269" ht="12.75" customHeight="1">
      <c r="A269" s="35">
        <f t="shared" si="1"/>
        <v>45302</v>
      </c>
    </row>
    <row r="270" ht="12.75" customHeight="1">
      <c r="A270" s="35">
        <f t="shared" si="1"/>
        <v>45303</v>
      </c>
    </row>
    <row r="271" ht="12.75" customHeight="1">
      <c r="A271" s="35">
        <f t="shared" si="1"/>
        <v>45306</v>
      </c>
    </row>
    <row r="272" ht="12.75" customHeight="1">
      <c r="A272" s="35">
        <f t="shared" si="1"/>
        <v>45307</v>
      </c>
    </row>
    <row r="273" ht="12.75" customHeight="1">
      <c r="A273" s="35">
        <f t="shared" si="1"/>
        <v>45308</v>
      </c>
    </row>
    <row r="274" ht="12.75" customHeight="1">
      <c r="A274" s="35">
        <f t="shared" si="1"/>
        <v>45309</v>
      </c>
    </row>
    <row r="275" ht="12.75" customHeight="1">
      <c r="A275" s="35">
        <f t="shared" si="1"/>
        <v>45310</v>
      </c>
    </row>
    <row r="276" ht="12.75" customHeight="1">
      <c r="A276" s="35">
        <f t="shared" si="1"/>
        <v>45313</v>
      </c>
    </row>
    <row r="277" ht="12.75" customHeight="1">
      <c r="A277" s="35">
        <f t="shared" si="1"/>
        <v>45314</v>
      </c>
    </row>
    <row r="278" ht="12.75" customHeight="1">
      <c r="A278" s="35">
        <f t="shared" si="1"/>
        <v>45315</v>
      </c>
    </row>
    <row r="279" ht="12.75" customHeight="1">
      <c r="A279" s="35">
        <f t="shared" si="1"/>
        <v>45316</v>
      </c>
    </row>
    <row r="280" ht="12.75" customHeight="1">
      <c r="A280" s="35">
        <f t="shared" si="1"/>
        <v>45317</v>
      </c>
    </row>
    <row r="281" ht="12.75" customHeight="1">
      <c r="A281" s="35">
        <f t="shared" si="1"/>
        <v>45320</v>
      </c>
    </row>
    <row r="282" ht="12.75" customHeight="1">
      <c r="A282" s="35">
        <f t="shared" si="1"/>
        <v>45321</v>
      </c>
    </row>
    <row r="283" ht="12.75" customHeight="1">
      <c r="A283" s="35">
        <f t="shared" si="1"/>
        <v>45322</v>
      </c>
    </row>
    <row r="284" ht="12.75" customHeight="1">
      <c r="A284" s="35">
        <f t="shared" si="1"/>
        <v>45323</v>
      </c>
    </row>
    <row r="285" ht="12.75" customHeight="1">
      <c r="A285" s="35">
        <f t="shared" si="1"/>
        <v>45324</v>
      </c>
    </row>
    <row r="286" ht="12.75" customHeight="1">
      <c r="A286" s="35">
        <f t="shared" si="1"/>
        <v>45327</v>
      </c>
    </row>
    <row r="287" ht="12.75" customHeight="1">
      <c r="A287" s="35">
        <f t="shared" si="1"/>
        <v>45328</v>
      </c>
    </row>
    <row r="288" ht="12.75" customHeight="1">
      <c r="A288" s="35">
        <f t="shared" si="1"/>
        <v>45329</v>
      </c>
    </row>
    <row r="289" ht="12.75" customHeight="1">
      <c r="A289" s="35">
        <f t="shared" si="1"/>
        <v>45330</v>
      </c>
    </row>
    <row r="290" ht="12.75" customHeight="1">
      <c r="A290" s="35">
        <f t="shared" si="1"/>
        <v>45331</v>
      </c>
    </row>
    <row r="291" ht="12.75" customHeight="1">
      <c r="A291" s="35">
        <f t="shared" si="1"/>
        <v>45334</v>
      </c>
    </row>
    <row r="292" ht="12.75" customHeight="1">
      <c r="A292" s="35">
        <f t="shared" si="1"/>
        <v>45335</v>
      </c>
    </row>
    <row r="293" ht="12.75" customHeight="1">
      <c r="A293" s="35">
        <f t="shared" si="1"/>
        <v>45336</v>
      </c>
    </row>
    <row r="294" ht="12.75" customHeight="1">
      <c r="A294" s="35">
        <f t="shared" si="1"/>
        <v>45337</v>
      </c>
    </row>
    <row r="295" ht="12.75" customHeight="1">
      <c r="A295" s="35">
        <f t="shared" si="1"/>
        <v>45338</v>
      </c>
    </row>
    <row r="296" ht="12.75" customHeight="1">
      <c r="A296" s="35">
        <f t="shared" si="1"/>
        <v>45341</v>
      </c>
    </row>
    <row r="297" ht="12.75" customHeight="1">
      <c r="A297" s="35">
        <f t="shared" si="1"/>
        <v>45342</v>
      </c>
    </row>
    <row r="298" ht="12.75" customHeight="1">
      <c r="A298" s="35">
        <f t="shared" si="1"/>
        <v>45343</v>
      </c>
    </row>
    <row r="299" ht="12.75" customHeight="1">
      <c r="A299" s="35">
        <f t="shared" si="1"/>
        <v>45344</v>
      </c>
    </row>
    <row r="300" ht="12.75" customHeight="1">
      <c r="A300" s="35">
        <f t="shared" si="1"/>
        <v>45345</v>
      </c>
    </row>
    <row r="301" ht="12.75" customHeight="1">
      <c r="A301" s="35">
        <f t="shared" si="1"/>
        <v>45348</v>
      </c>
    </row>
    <row r="302" ht="12.75" customHeight="1">
      <c r="A302" s="35">
        <f t="shared" si="1"/>
        <v>45349</v>
      </c>
    </row>
    <row r="303" ht="12.75" customHeight="1">
      <c r="A303" s="35">
        <f t="shared" si="1"/>
        <v>45350</v>
      </c>
    </row>
    <row r="304" ht="12.75" customHeight="1">
      <c r="A304" s="35">
        <f t="shared" si="1"/>
        <v>45351</v>
      </c>
    </row>
    <row r="305" ht="12.75" customHeight="1">
      <c r="A305" s="35">
        <f t="shared" si="1"/>
        <v>45352</v>
      </c>
    </row>
    <row r="306" ht="12.75" customHeight="1">
      <c r="A306" s="35">
        <f t="shared" si="1"/>
        <v>45355</v>
      </c>
    </row>
    <row r="307" ht="12.75" customHeight="1">
      <c r="A307" s="35">
        <f t="shared" si="1"/>
        <v>45356</v>
      </c>
    </row>
    <row r="308" ht="12.75" customHeight="1">
      <c r="A308" s="35">
        <f t="shared" si="1"/>
        <v>45357</v>
      </c>
    </row>
    <row r="309" ht="12.75" customHeight="1">
      <c r="A309" s="35">
        <f t="shared" si="1"/>
        <v>45358</v>
      </c>
    </row>
    <row r="310" ht="12.75" customHeight="1">
      <c r="A310" s="35">
        <f t="shared" si="1"/>
        <v>45359</v>
      </c>
    </row>
    <row r="311" ht="12.75" customHeight="1">
      <c r="A311" s="35">
        <f t="shared" si="1"/>
        <v>45362</v>
      </c>
    </row>
    <row r="312" ht="12.75" customHeight="1">
      <c r="A312" s="35">
        <f t="shared" si="1"/>
        <v>45363</v>
      </c>
    </row>
    <row r="313" ht="12.75" customHeight="1">
      <c r="A313" s="35">
        <f t="shared" si="1"/>
        <v>45364</v>
      </c>
    </row>
    <row r="314" ht="12.75" customHeight="1">
      <c r="A314" s="35">
        <f t="shared" si="1"/>
        <v>45365</v>
      </c>
    </row>
    <row r="315" ht="12.75" customHeight="1">
      <c r="A315" s="35">
        <f t="shared" si="1"/>
        <v>45366</v>
      </c>
    </row>
    <row r="316" ht="12.75" customHeight="1">
      <c r="A316" s="35">
        <f t="shared" si="1"/>
        <v>45369</v>
      </c>
    </row>
    <row r="317" ht="12.75" customHeight="1">
      <c r="A317" s="35">
        <f t="shared" si="1"/>
        <v>45370</v>
      </c>
    </row>
    <row r="318" ht="12.75" customHeight="1">
      <c r="A318" s="35">
        <f t="shared" si="1"/>
        <v>45371</v>
      </c>
    </row>
    <row r="319" ht="12.75" customHeight="1">
      <c r="A319" s="35">
        <f t="shared" si="1"/>
        <v>45372</v>
      </c>
    </row>
    <row r="320" ht="12.75" customHeight="1">
      <c r="A320" s="35">
        <f t="shared" si="1"/>
        <v>45373</v>
      </c>
    </row>
    <row r="321" ht="12.75" customHeight="1">
      <c r="A321" s="35">
        <f t="shared" si="1"/>
        <v>45376</v>
      </c>
    </row>
    <row r="322" ht="12.75" customHeight="1">
      <c r="A322" s="35">
        <f t="shared" si="1"/>
        <v>45377</v>
      </c>
    </row>
    <row r="323" ht="12.75" customHeight="1">
      <c r="A323" s="35">
        <f t="shared" si="1"/>
        <v>45378</v>
      </c>
    </row>
    <row r="324" ht="12.75" customHeight="1">
      <c r="A324" s="35">
        <f t="shared" si="1"/>
        <v>45379</v>
      </c>
    </row>
    <row r="325" ht="12.75" customHeight="1">
      <c r="A325" s="35">
        <f t="shared" si="1"/>
        <v>45380</v>
      </c>
    </row>
    <row r="326" ht="12.75" customHeight="1">
      <c r="A326" s="35">
        <f t="shared" si="1"/>
        <v>45383</v>
      </c>
    </row>
    <row r="327" ht="12.75" customHeight="1">
      <c r="A327" s="35">
        <f t="shared" si="1"/>
        <v>45384</v>
      </c>
    </row>
    <row r="328" ht="12.75" customHeight="1">
      <c r="A328" s="35">
        <f t="shared" si="1"/>
        <v>45385</v>
      </c>
    </row>
    <row r="329" ht="12.75" customHeight="1">
      <c r="A329" s="35">
        <f t="shared" si="1"/>
        <v>45386</v>
      </c>
    </row>
    <row r="330" ht="12.75" customHeight="1">
      <c r="A330" s="35">
        <f t="shared" si="1"/>
        <v>45387</v>
      </c>
    </row>
    <row r="331" ht="12.75" customHeight="1">
      <c r="A331" s="35">
        <f t="shared" si="1"/>
        <v>45390</v>
      </c>
    </row>
    <row r="332" ht="12.75" customHeight="1">
      <c r="A332" s="35">
        <f t="shared" si="1"/>
        <v>45391</v>
      </c>
    </row>
    <row r="333" ht="12.75" customHeight="1">
      <c r="A333" s="35">
        <f t="shared" si="1"/>
        <v>45392</v>
      </c>
    </row>
    <row r="334" ht="12.75" customHeight="1">
      <c r="A334" s="35">
        <f t="shared" si="1"/>
        <v>45393</v>
      </c>
    </row>
    <row r="335" ht="12.75" customHeight="1">
      <c r="A335" s="35">
        <f t="shared" si="1"/>
        <v>45394</v>
      </c>
    </row>
    <row r="336" ht="12.75" customHeight="1">
      <c r="A336" s="35">
        <f t="shared" si="1"/>
        <v>45397</v>
      </c>
    </row>
    <row r="337" ht="12.75" customHeight="1">
      <c r="A337" s="35">
        <f t="shared" si="1"/>
        <v>45398</v>
      </c>
    </row>
    <row r="338" ht="12.75" customHeight="1">
      <c r="A338" s="35">
        <f t="shared" si="1"/>
        <v>45399</v>
      </c>
    </row>
    <row r="339" ht="12.75" customHeight="1">
      <c r="A339" s="35">
        <f t="shared" si="1"/>
        <v>45400</v>
      </c>
    </row>
    <row r="340" ht="12.75" customHeight="1">
      <c r="A340" s="35">
        <f t="shared" si="1"/>
        <v>45401</v>
      </c>
    </row>
    <row r="341" ht="12.75" customHeight="1">
      <c r="A341" s="35">
        <f t="shared" si="1"/>
        <v>45404</v>
      </c>
    </row>
    <row r="342" ht="12.75" customHeight="1">
      <c r="A342" s="35">
        <f t="shared" si="1"/>
        <v>45405</v>
      </c>
    </row>
    <row r="343" ht="12.75" customHeight="1">
      <c r="A343" s="35">
        <f t="shared" si="1"/>
        <v>45406</v>
      </c>
    </row>
    <row r="344" ht="12.75" customHeight="1">
      <c r="A344" s="35">
        <f t="shared" si="1"/>
        <v>45407</v>
      </c>
    </row>
    <row r="345" ht="12.75" customHeight="1">
      <c r="A345" s="35">
        <f t="shared" si="1"/>
        <v>45408</v>
      </c>
    </row>
    <row r="346" ht="12.75" customHeight="1">
      <c r="A346" s="35">
        <f t="shared" si="1"/>
        <v>45411</v>
      </c>
    </row>
    <row r="347" ht="12.75" customHeight="1">
      <c r="A347" s="35">
        <f t="shared" si="1"/>
        <v>45412</v>
      </c>
    </row>
    <row r="348" ht="12.75" customHeight="1">
      <c r="A348" s="35">
        <f t="shared" si="1"/>
        <v>45413</v>
      </c>
    </row>
    <row r="349" ht="12.75" customHeight="1">
      <c r="A349" s="35">
        <f t="shared" si="1"/>
        <v>45414</v>
      </c>
    </row>
    <row r="350" ht="12.75" customHeight="1">
      <c r="A350" s="35">
        <f t="shared" si="1"/>
        <v>45415</v>
      </c>
    </row>
    <row r="351" ht="12.75" customHeight="1">
      <c r="A351" s="35">
        <f t="shared" si="1"/>
        <v>45418</v>
      </c>
    </row>
    <row r="352" ht="12.75" customHeight="1">
      <c r="A352" s="35">
        <f t="shared" si="1"/>
        <v>45419</v>
      </c>
    </row>
    <row r="353" ht="12.75" customHeight="1">
      <c r="A353" s="35">
        <f t="shared" si="1"/>
        <v>45420</v>
      </c>
    </row>
    <row r="354" ht="12.75" customHeight="1">
      <c r="A354" s="35">
        <f t="shared" si="1"/>
        <v>45421</v>
      </c>
    </row>
    <row r="355" ht="12.75" customHeight="1">
      <c r="A355" s="35">
        <f t="shared" si="1"/>
        <v>45422</v>
      </c>
    </row>
    <row r="356" ht="12.75" customHeight="1">
      <c r="A356" s="35">
        <f t="shared" si="1"/>
        <v>45425</v>
      </c>
    </row>
    <row r="357" ht="12.75" customHeight="1">
      <c r="A357" s="35">
        <f t="shared" si="1"/>
        <v>45426</v>
      </c>
    </row>
    <row r="358" ht="12.75" customHeight="1">
      <c r="A358" s="35">
        <f t="shared" si="1"/>
        <v>45427</v>
      </c>
    </row>
    <row r="359" ht="12.75" customHeight="1">
      <c r="A359" s="35">
        <f t="shared" si="1"/>
        <v>45428</v>
      </c>
    </row>
    <row r="360" ht="12.75" customHeight="1">
      <c r="A360" s="35">
        <f t="shared" si="1"/>
        <v>45429</v>
      </c>
    </row>
    <row r="361" ht="12.75" customHeight="1">
      <c r="A361" s="35">
        <f t="shared" si="1"/>
        <v>45432</v>
      </c>
    </row>
    <row r="362" ht="12.75" customHeight="1">
      <c r="A362" s="35">
        <f t="shared" si="1"/>
        <v>45433</v>
      </c>
    </row>
    <row r="363" ht="12.75" customHeight="1">
      <c r="A363" s="35">
        <f t="shared" si="1"/>
        <v>45434</v>
      </c>
    </row>
    <row r="364" ht="12.75" customHeight="1">
      <c r="A364" s="35">
        <f t="shared" si="1"/>
        <v>45435</v>
      </c>
    </row>
    <row r="365" ht="12.75" customHeight="1">
      <c r="A365" s="35">
        <f t="shared" si="1"/>
        <v>45436</v>
      </c>
    </row>
    <row r="366" ht="12.75" customHeight="1">
      <c r="A366" s="35">
        <f t="shared" si="1"/>
        <v>45439</v>
      </c>
    </row>
    <row r="367" ht="12.75" customHeight="1">
      <c r="A367" s="35">
        <f t="shared" si="1"/>
        <v>45440</v>
      </c>
    </row>
    <row r="368" ht="12.75" customHeight="1">
      <c r="A368" s="35">
        <f t="shared" si="1"/>
        <v>45441</v>
      </c>
    </row>
    <row r="369" ht="12.75" customHeight="1">
      <c r="A369" s="35">
        <f t="shared" si="1"/>
        <v>45442</v>
      </c>
    </row>
    <row r="370" ht="12.75" customHeight="1">
      <c r="A370" s="35">
        <f t="shared" si="1"/>
        <v>45443</v>
      </c>
    </row>
    <row r="371" ht="12.75" customHeight="1">
      <c r="A371" s="35">
        <f t="shared" si="1"/>
        <v>45446</v>
      </c>
    </row>
    <row r="372" ht="12.75" customHeight="1">
      <c r="A372" s="35">
        <f t="shared" si="1"/>
        <v>45447</v>
      </c>
    </row>
    <row r="373" ht="12.75" customHeight="1">
      <c r="A373" s="35">
        <f t="shared" si="1"/>
        <v>45448</v>
      </c>
    </row>
    <row r="374" ht="12.75" customHeight="1">
      <c r="A374" s="35">
        <f t="shared" si="1"/>
        <v>45449</v>
      </c>
    </row>
    <row r="375" ht="12.75" customHeight="1">
      <c r="A375" s="35">
        <f t="shared" si="1"/>
        <v>45450</v>
      </c>
    </row>
    <row r="376" ht="12.75" customHeight="1">
      <c r="A376" s="35">
        <f t="shared" si="1"/>
        <v>45453</v>
      </c>
    </row>
    <row r="377" ht="12.75" customHeight="1">
      <c r="A377" s="35">
        <f t="shared" si="1"/>
        <v>45454</v>
      </c>
    </row>
    <row r="378" ht="12.75" customHeight="1">
      <c r="A378" s="35">
        <f t="shared" si="1"/>
        <v>45455</v>
      </c>
    </row>
    <row r="379" ht="12.75" customHeight="1">
      <c r="A379" s="35">
        <f t="shared" si="1"/>
        <v>45456</v>
      </c>
    </row>
    <row r="380" ht="12.75" customHeight="1">
      <c r="A380" s="35">
        <f t="shared" si="1"/>
        <v>45457</v>
      </c>
    </row>
    <row r="381" ht="12.75" customHeight="1">
      <c r="A381" s="35">
        <f t="shared" si="1"/>
        <v>45460</v>
      </c>
    </row>
    <row r="382" ht="12.75" customHeight="1">
      <c r="A382" s="35">
        <f t="shared" si="1"/>
        <v>45461</v>
      </c>
    </row>
    <row r="383" ht="12.75" customHeight="1">
      <c r="A383" s="35">
        <f t="shared" si="1"/>
        <v>45462</v>
      </c>
    </row>
    <row r="384" ht="12.75" customHeight="1">
      <c r="A384" s="35">
        <f t="shared" si="1"/>
        <v>45463</v>
      </c>
    </row>
    <row r="385" ht="12.75" customHeight="1">
      <c r="A385" s="35">
        <f t="shared" si="1"/>
        <v>45464</v>
      </c>
    </row>
    <row r="386" ht="12.75" customHeight="1">
      <c r="A386" s="35">
        <f t="shared" si="1"/>
        <v>45467</v>
      </c>
    </row>
    <row r="387" ht="12.75" customHeight="1">
      <c r="A387" s="35">
        <f t="shared" si="1"/>
        <v>45468</v>
      </c>
    </row>
    <row r="388" ht="12.75" customHeight="1">
      <c r="A388" s="35">
        <f t="shared" si="1"/>
        <v>45469</v>
      </c>
    </row>
    <row r="389" ht="12.75" customHeight="1">
      <c r="A389" s="35">
        <f t="shared" si="1"/>
        <v>45470</v>
      </c>
    </row>
    <row r="390" ht="12.75" customHeight="1">
      <c r="A390" s="35">
        <f t="shared" si="1"/>
        <v>45471</v>
      </c>
    </row>
    <row r="391" ht="12.75" customHeight="1">
      <c r="A391" s="35">
        <f t="shared" si="1"/>
        <v>45474</v>
      </c>
    </row>
    <row r="392" ht="12.75" customHeight="1">
      <c r="A392" s="35">
        <f t="shared" si="1"/>
        <v>45475</v>
      </c>
    </row>
    <row r="393" ht="12.75" customHeight="1">
      <c r="A393" s="35">
        <f t="shared" si="1"/>
        <v>45476</v>
      </c>
    </row>
    <row r="394" ht="12.75" customHeight="1">
      <c r="A394" s="35">
        <f t="shared" si="1"/>
        <v>45477</v>
      </c>
    </row>
    <row r="395" ht="12.75" customHeight="1">
      <c r="A395" s="35">
        <f t="shared" si="1"/>
        <v>45478</v>
      </c>
    </row>
    <row r="396" ht="12.75" customHeight="1">
      <c r="A396" s="35">
        <f t="shared" si="1"/>
        <v>45481</v>
      </c>
    </row>
    <row r="397" ht="12.75" customHeight="1">
      <c r="A397" s="35">
        <f t="shared" si="1"/>
        <v>45482</v>
      </c>
    </row>
    <row r="398" ht="12.75" customHeight="1">
      <c r="A398" s="35">
        <f t="shared" si="1"/>
        <v>45483</v>
      </c>
    </row>
    <row r="399" ht="12.75" customHeight="1">
      <c r="A399" s="35">
        <f t="shared" si="1"/>
        <v>45484</v>
      </c>
    </row>
    <row r="400" ht="12.75" customHeight="1">
      <c r="A400" s="35">
        <f t="shared" si="1"/>
        <v>45485</v>
      </c>
    </row>
    <row r="401" ht="12.75" customHeight="1">
      <c r="A401" s="35">
        <f t="shared" si="1"/>
        <v>45488</v>
      </c>
    </row>
    <row r="402" ht="12.75" customHeight="1">
      <c r="A402" s="35">
        <f t="shared" si="1"/>
        <v>45489</v>
      </c>
    </row>
    <row r="403" ht="12.75" customHeight="1">
      <c r="A403" s="35">
        <f t="shared" si="1"/>
        <v>45490</v>
      </c>
    </row>
    <row r="404" ht="12.75" customHeight="1">
      <c r="A404" s="35">
        <f t="shared" si="1"/>
        <v>45491</v>
      </c>
    </row>
    <row r="405" ht="12.75" customHeight="1">
      <c r="A405" s="35">
        <f t="shared" si="1"/>
        <v>45492</v>
      </c>
    </row>
    <row r="406" ht="12.75" customHeight="1">
      <c r="A406" s="35">
        <f t="shared" si="1"/>
        <v>45495</v>
      </c>
    </row>
    <row r="407" ht="12.75" customHeight="1">
      <c r="A407" s="35">
        <f t="shared" si="1"/>
        <v>45496</v>
      </c>
    </row>
    <row r="408" ht="12.75" customHeight="1">
      <c r="A408" s="35">
        <f t="shared" si="1"/>
        <v>45497</v>
      </c>
    </row>
    <row r="409" ht="12.75" customHeight="1">
      <c r="A409" s="35">
        <f t="shared" si="1"/>
        <v>45498</v>
      </c>
    </row>
    <row r="410" ht="12.75" customHeight="1">
      <c r="A410" s="35">
        <f t="shared" si="1"/>
        <v>45499</v>
      </c>
    </row>
    <row r="411" ht="12.75" customHeight="1">
      <c r="A411" s="35">
        <f t="shared" si="1"/>
        <v>45502</v>
      </c>
    </row>
    <row r="412" ht="12.75" customHeight="1">
      <c r="A412" s="35">
        <f t="shared" si="1"/>
        <v>45503</v>
      </c>
    </row>
    <row r="413" ht="12.75" customHeight="1">
      <c r="A413" s="35">
        <f t="shared" si="1"/>
        <v>45504</v>
      </c>
    </row>
    <row r="414" ht="12.75" customHeight="1">
      <c r="A414" s="35">
        <f t="shared" si="1"/>
        <v>45505</v>
      </c>
    </row>
    <row r="415" ht="12.75" customHeight="1">
      <c r="A415" s="35">
        <f t="shared" si="1"/>
        <v>45506</v>
      </c>
    </row>
    <row r="416" ht="12.75" customHeight="1">
      <c r="A416" s="35">
        <f t="shared" si="1"/>
        <v>45509</v>
      </c>
    </row>
    <row r="417" ht="12.75" customHeight="1">
      <c r="A417" s="35">
        <f t="shared" si="1"/>
        <v>45510</v>
      </c>
    </row>
    <row r="418" ht="12.75" customHeight="1">
      <c r="A418" s="35">
        <f t="shared" si="1"/>
        <v>45511</v>
      </c>
    </row>
    <row r="419" ht="12.75" customHeight="1">
      <c r="A419" s="35">
        <f t="shared" si="1"/>
        <v>45512</v>
      </c>
    </row>
    <row r="420" ht="12.75" customHeight="1">
      <c r="A420" s="35">
        <f t="shared" si="1"/>
        <v>45513</v>
      </c>
    </row>
    <row r="421" ht="12.75" customHeight="1">
      <c r="A421" s="35">
        <f t="shared" si="1"/>
        <v>45516</v>
      </c>
    </row>
    <row r="422" ht="12.75" customHeight="1">
      <c r="A422" s="35">
        <f t="shared" si="1"/>
        <v>45517</v>
      </c>
    </row>
    <row r="423" ht="12.75" customHeight="1">
      <c r="A423" s="35">
        <f t="shared" si="1"/>
        <v>45518</v>
      </c>
    </row>
    <row r="424" ht="12.75" customHeight="1">
      <c r="A424" s="35">
        <f t="shared" si="1"/>
        <v>45519</v>
      </c>
    </row>
    <row r="425" ht="12.75" customHeight="1">
      <c r="A425" s="35">
        <f t="shared" si="1"/>
        <v>45520</v>
      </c>
    </row>
    <row r="426" ht="12.75" customHeight="1">
      <c r="A426" s="35">
        <f t="shared" si="1"/>
        <v>45523</v>
      </c>
    </row>
    <row r="427" ht="12.75" customHeight="1">
      <c r="A427" s="35">
        <f t="shared" si="1"/>
        <v>45524</v>
      </c>
    </row>
    <row r="428" ht="12.75" customHeight="1">
      <c r="A428" s="35">
        <f t="shared" si="1"/>
        <v>45525</v>
      </c>
    </row>
    <row r="429" ht="12.75" customHeight="1">
      <c r="A429" s="35">
        <f t="shared" si="1"/>
        <v>45526</v>
      </c>
    </row>
    <row r="430" ht="12.75" customHeight="1">
      <c r="A430" s="35">
        <f t="shared" si="1"/>
        <v>45527</v>
      </c>
    </row>
    <row r="431" ht="12.75" customHeight="1">
      <c r="A431" s="35">
        <f t="shared" si="1"/>
        <v>45530</v>
      </c>
    </row>
    <row r="432" ht="12.75" customHeight="1">
      <c r="A432" s="35">
        <f t="shared" si="1"/>
        <v>45531</v>
      </c>
    </row>
    <row r="433" ht="12.75" customHeight="1">
      <c r="A433" s="35">
        <f t="shared" si="1"/>
        <v>45532</v>
      </c>
    </row>
    <row r="434" ht="12.75" customHeight="1">
      <c r="A434" s="35">
        <f t="shared" si="1"/>
        <v>45533</v>
      </c>
    </row>
    <row r="435" ht="12.75" customHeight="1">
      <c r="A435" s="35">
        <f t="shared" si="1"/>
        <v>45534</v>
      </c>
    </row>
    <row r="436" ht="12.75" customHeight="1">
      <c r="A436" s="35">
        <f t="shared" si="1"/>
        <v>45537</v>
      </c>
    </row>
    <row r="437" ht="12.75" customHeight="1">
      <c r="A437" s="35">
        <f t="shared" si="1"/>
        <v>45538</v>
      </c>
    </row>
    <row r="438" ht="12.75" customHeight="1">
      <c r="A438" s="35">
        <f t="shared" si="1"/>
        <v>45539</v>
      </c>
    </row>
    <row r="439" ht="12.75" customHeight="1">
      <c r="A439" s="35">
        <f t="shared" si="1"/>
        <v>45540</v>
      </c>
    </row>
    <row r="440" ht="12.75" customHeight="1">
      <c r="A440" s="35">
        <f t="shared" si="1"/>
        <v>45541</v>
      </c>
    </row>
    <row r="441" ht="12.75" customHeight="1">
      <c r="A441" s="35">
        <f t="shared" si="1"/>
        <v>45544</v>
      </c>
    </row>
    <row r="442" ht="12.75" customHeight="1">
      <c r="A442" s="35">
        <f t="shared" si="1"/>
        <v>45545</v>
      </c>
    </row>
    <row r="443" ht="12.75" customHeight="1">
      <c r="A443" s="35">
        <f t="shared" si="1"/>
        <v>45546</v>
      </c>
    </row>
    <row r="444" ht="12.75" customHeight="1">
      <c r="A444" s="35">
        <f t="shared" si="1"/>
        <v>45547</v>
      </c>
    </row>
    <row r="445" ht="12.75" customHeight="1">
      <c r="A445" s="35">
        <f t="shared" si="1"/>
        <v>45548</v>
      </c>
    </row>
    <row r="446" ht="12.75" customHeight="1">
      <c r="A446" s="35">
        <f t="shared" si="1"/>
        <v>45551</v>
      </c>
    </row>
    <row r="447" ht="12.75" customHeight="1">
      <c r="A447" s="35">
        <f t="shared" si="1"/>
        <v>45552</v>
      </c>
    </row>
    <row r="448" ht="12.75" customHeight="1">
      <c r="A448" s="35">
        <f t="shared" si="1"/>
        <v>45553</v>
      </c>
    </row>
    <row r="449" ht="12.75" customHeight="1">
      <c r="A449" s="35">
        <f t="shared" si="1"/>
        <v>45554</v>
      </c>
    </row>
    <row r="450" ht="12.75" customHeight="1">
      <c r="A450" s="35">
        <f t="shared" si="1"/>
        <v>45555</v>
      </c>
    </row>
    <row r="451" ht="12.75" customHeight="1">
      <c r="A451" s="35">
        <f t="shared" si="1"/>
        <v>45558</v>
      </c>
    </row>
    <row r="452" ht="12.75" customHeight="1">
      <c r="A452" s="35">
        <f t="shared" si="1"/>
        <v>45559</v>
      </c>
    </row>
    <row r="453" ht="12.75" customHeight="1">
      <c r="A453" s="35">
        <f t="shared" si="1"/>
        <v>45560</v>
      </c>
    </row>
    <row r="454" ht="12.75" customHeight="1">
      <c r="A454" s="35">
        <f t="shared" si="1"/>
        <v>45561</v>
      </c>
    </row>
    <row r="455" ht="12.75" customHeight="1">
      <c r="A455" s="35">
        <f t="shared" si="1"/>
        <v>45562</v>
      </c>
    </row>
    <row r="456" ht="12.75" customHeight="1">
      <c r="A456" s="35">
        <f t="shared" si="1"/>
        <v>45565</v>
      </c>
    </row>
    <row r="457" ht="12.75" customHeight="1">
      <c r="A457" s="35">
        <f t="shared" si="1"/>
        <v>45566</v>
      </c>
    </row>
    <row r="458" ht="12.75" customHeight="1">
      <c r="A458" s="35">
        <f t="shared" si="1"/>
        <v>45567</v>
      </c>
    </row>
    <row r="459" ht="12.75" customHeight="1">
      <c r="A459" s="35">
        <f t="shared" si="1"/>
        <v>45568</v>
      </c>
    </row>
    <row r="460" ht="12.75" customHeight="1">
      <c r="A460" s="35">
        <f t="shared" si="1"/>
        <v>45569</v>
      </c>
    </row>
    <row r="461" ht="12.75" customHeight="1">
      <c r="A461" s="35">
        <f t="shared" si="1"/>
        <v>45572</v>
      </c>
    </row>
    <row r="462" ht="12.75" customHeight="1">
      <c r="A462" s="35">
        <f t="shared" si="1"/>
        <v>45573</v>
      </c>
    </row>
    <row r="463" ht="12.75" customHeight="1">
      <c r="A463" s="35">
        <f t="shared" si="1"/>
        <v>45574</v>
      </c>
    </row>
    <row r="464" ht="12.75" customHeight="1">
      <c r="A464" s="35">
        <f t="shared" si="1"/>
        <v>45575</v>
      </c>
    </row>
    <row r="465" ht="12.75" customHeight="1">
      <c r="A465" s="35">
        <f t="shared" si="1"/>
        <v>45576</v>
      </c>
    </row>
    <row r="466" ht="12.75" customHeight="1">
      <c r="A466" s="35">
        <f t="shared" si="1"/>
        <v>45579</v>
      </c>
    </row>
    <row r="467" ht="12.75" customHeight="1">
      <c r="A467" s="35">
        <f t="shared" si="1"/>
        <v>45580</v>
      </c>
    </row>
    <row r="468" ht="12.75" customHeight="1">
      <c r="A468" s="35">
        <f t="shared" si="1"/>
        <v>45581</v>
      </c>
    </row>
    <row r="469" ht="12.75" customHeight="1">
      <c r="A469" s="35">
        <f t="shared" si="1"/>
        <v>45582</v>
      </c>
    </row>
    <row r="470" ht="12.75" customHeight="1">
      <c r="A470" s="35">
        <f t="shared" si="1"/>
        <v>45583</v>
      </c>
    </row>
    <row r="471" ht="12.75" customHeight="1">
      <c r="A471" s="35">
        <f t="shared" si="1"/>
        <v>45586</v>
      </c>
    </row>
    <row r="472" ht="12.75" customHeight="1">
      <c r="A472" s="35">
        <f t="shared" si="1"/>
        <v>45587</v>
      </c>
    </row>
    <row r="473" ht="12.75" customHeight="1">
      <c r="A473" s="35">
        <f t="shared" si="1"/>
        <v>45588</v>
      </c>
    </row>
    <row r="474" ht="12.75" customHeight="1">
      <c r="A474" s="35">
        <f t="shared" si="1"/>
        <v>45589</v>
      </c>
    </row>
    <row r="475" ht="12.75" customHeight="1">
      <c r="A475" s="35">
        <f t="shared" si="1"/>
        <v>45590</v>
      </c>
    </row>
    <row r="476" ht="12.75" customHeight="1">
      <c r="A476" s="35">
        <f t="shared" si="1"/>
        <v>45593</v>
      </c>
    </row>
    <row r="477" ht="12.75" customHeight="1">
      <c r="A477" s="35">
        <f t="shared" si="1"/>
        <v>45594</v>
      </c>
    </row>
    <row r="478" ht="12.75" customHeight="1">
      <c r="A478" s="35">
        <f t="shared" si="1"/>
        <v>45595</v>
      </c>
    </row>
    <row r="479" ht="12.75" customHeight="1">
      <c r="A479" s="35">
        <f t="shared" si="1"/>
        <v>45596</v>
      </c>
    </row>
    <row r="480" ht="12.75" customHeight="1">
      <c r="A480" s="35">
        <f t="shared" si="1"/>
        <v>45597</v>
      </c>
    </row>
    <row r="481" ht="12.75" customHeight="1">
      <c r="A481" s="35">
        <f t="shared" si="1"/>
        <v>45600</v>
      </c>
    </row>
    <row r="482" ht="12.75" customHeight="1">
      <c r="A482" s="35">
        <f t="shared" si="1"/>
        <v>45601</v>
      </c>
    </row>
    <row r="483" ht="12.75" customHeight="1">
      <c r="A483" s="35">
        <f t="shared" si="1"/>
        <v>45602</v>
      </c>
    </row>
    <row r="484" ht="12.75" customHeight="1">
      <c r="A484" s="35">
        <f t="shared" si="1"/>
        <v>45603</v>
      </c>
    </row>
    <row r="485" ht="12.75" customHeight="1">
      <c r="A485" s="35">
        <f t="shared" si="1"/>
        <v>45604</v>
      </c>
    </row>
    <row r="486" ht="12.75" customHeight="1">
      <c r="A486" s="35">
        <f t="shared" si="1"/>
        <v>45607</v>
      </c>
    </row>
    <row r="487" ht="12.75" customHeight="1">
      <c r="A487" s="35">
        <f t="shared" si="1"/>
        <v>45608</v>
      </c>
    </row>
    <row r="488" ht="12.75" customHeight="1">
      <c r="A488" s="35">
        <f t="shared" si="1"/>
        <v>45609</v>
      </c>
    </row>
    <row r="489" ht="12.75" customHeight="1">
      <c r="A489" s="35">
        <f t="shared" si="1"/>
        <v>45610</v>
      </c>
    </row>
    <row r="490" ht="12.75" customHeight="1">
      <c r="A490" s="35">
        <f t="shared" si="1"/>
        <v>45611</v>
      </c>
    </row>
    <row r="491" ht="12.75" customHeight="1">
      <c r="A491" s="35">
        <f t="shared" si="1"/>
        <v>45614</v>
      </c>
    </row>
    <row r="492" ht="12.75" customHeight="1">
      <c r="A492" s="35">
        <f t="shared" si="1"/>
        <v>45615</v>
      </c>
    </row>
    <row r="493" ht="12.75" customHeight="1">
      <c r="A493" s="35">
        <f t="shared" si="1"/>
        <v>45616</v>
      </c>
    </row>
    <row r="494" ht="12.75" customHeight="1">
      <c r="A494" s="35">
        <f t="shared" si="1"/>
        <v>45617</v>
      </c>
    </row>
    <row r="495" ht="12.75" customHeight="1">
      <c r="A495" s="35">
        <f t="shared" si="1"/>
        <v>45618</v>
      </c>
    </row>
    <row r="496" ht="12.75" customHeight="1">
      <c r="A496" s="35">
        <f t="shared" si="1"/>
        <v>45621</v>
      </c>
    </row>
    <row r="497" ht="12.75" customHeight="1">
      <c r="A497" s="35">
        <f t="shared" si="1"/>
        <v>45622</v>
      </c>
    </row>
    <row r="498" ht="12.75" customHeight="1">
      <c r="A498" s="35">
        <f t="shared" si="1"/>
        <v>45623</v>
      </c>
    </row>
    <row r="499" ht="12.75" customHeight="1">
      <c r="A499" s="35">
        <f t="shared" si="1"/>
        <v>45624</v>
      </c>
    </row>
    <row r="500" ht="12.75" customHeight="1">
      <c r="A500" s="35">
        <f t="shared" si="1"/>
        <v>45625</v>
      </c>
    </row>
    <row r="501" ht="12.75" customHeight="1">
      <c r="A501" s="35">
        <f t="shared" si="1"/>
        <v>45628</v>
      </c>
    </row>
    <row r="502" ht="12.75" customHeight="1">
      <c r="A502" s="35">
        <f t="shared" si="1"/>
        <v>45629</v>
      </c>
    </row>
    <row r="503" ht="12.75" customHeight="1">
      <c r="A503" s="35">
        <f t="shared" si="1"/>
        <v>45630</v>
      </c>
    </row>
    <row r="504" ht="12.75" customHeight="1">
      <c r="A504" s="35">
        <f t="shared" si="1"/>
        <v>45631</v>
      </c>
    </row>
    <row r="505" ht="12.75" customHeight="1">
      <c r="A505" s="35">
        <f t="shared" si="1"/>
        <v>45632</v>
      </c>
    </row>
    <row r="506" ht="12.75" customHeight="1">
      <c r="A506" s="35">
        <f t="shared" si="1"/>
        <v>45635</v>
      </c>
    </row>
    <row r="507" ht="12.75" customHeight="1">
      <c r="A507" s="35">
        <f t="shared" si="1"/>
        <v>45636</v>
      </c>
    </row>
    <row r="508" ht="12.75" customHeight="1">
      <c r="A508" s="35">
        <f t="shared" si="1"/>
        <v>45637</v>
      </c>
    </row>
    <row r="509" ht="12.75" customHeight="1">
      <c r="A509" s="35">
        <f t="shared" si="1"/>
        <v>45638</v>
      </c>
    </row>
    <row r="510" ht="12.75" customHeight="1">
      <c r="A510" s="35">
        <f t="shared" si="1"/>
        <v>45639</v>
      </c>
    </row>
    <row r="511" ht="12.75" customHeight="1">
      <c r="A511" s="35">
        <f t="shared" si="1"/>
        <v>45642</v>
      </c>
    </row>
    <row r="512" ht="12.75" customHeight="1">
      <c r="A512" s="35">
        <f t="shared" si="1"/>
        <v>45643</v>
      </c>
    </row>
    <row r="513" ht="12.75" customHeight="1">
      <c r="A513" s="35">
        <f t="shared" si="1"/>
        <v>45644</v>
      </c>
    </row>
    <row r="514" ht="12.75" customHeight="1">
      <c r="A514" s="35">
        <f t="shared" si="1"/>
        <v>45645</v>
      </c>
    </row>
    <row r="515" ht="12.75" customHeight="1">
      <c r="A515" s="35">
        <f t="shared" si="1"/>
        <v>45646</v>
      </c>
    </row>
    <row r="516" ht="12.75" customHeight="1">
      <c r="A516" s="35">
        <f t="shared" si="1"/>
        <v>45649</v>
      </c>
    </row>
    <row r="517" ht="12.75" customHeight="1">
      <c r="A517" s="35">
        <f t="shared" si="1"/>
        <v>45650</v>
      </c>
    </row>
    <row r="518" ht="12.75" customHeight="1">
      <c r="A518" s="35">
        <f t="shared" si="1"/>
        <v>45651</v>
      </c>
    </row>
    <row r="519" ht="12.75" customHeight="1">
      <c r="A519" s="35">
        <f t="shared" si="1"/>
        <v>45652</v>
      </c>
    </row>
    <row r="520" ht="12.75" customHeight="1">
      <c r="A520" s="35">
        <f t="shared" si="1"/>
        <v>45653</v>
      </c>
    </row>
    <row r="521" ht="12.75" customHeight="1">
      <c r="A521" s="35">
        <f t="shared" si="1"/>
        <v>45656</v>
      </c>
    </row>
    <row r="522" ht="12.75" customHeight="1">
      <c r="A522" s="35">
        <f t="shared" si="1"/>
        <v>45657</v>
      </c>
    </row>
    <row r="523" ht="12.75" customHeight="1">
      <c r="A523" s="35">
        <f t="shared" si="1"/>
        <v>45658</v>
      </c>
    </row>
    <row r="524" ht="12.75" customHeight="1">
      <c r="A524" s="35">
        <f t="shared" si="1"/>
        <v>45659</v>
      </c>
    </row>
    <row r="525" ht="12.75" customHeight="1">
      <c r="A525" s="35">
        <f t="shared" si="1"/>
        <v>45660</v>
      </c>
    </row>
    <row r="526" ht="12.75" customHeight="1">
      <c r="A526" s="35">
        <f t="shared" si="1"/>
        <v>45663</v>
      </c>
    </row>
    <row r="527" ht="12.75" customHeight="1">
      <c r="A527" s="35">
        <f t="shared" si="1"/>
        <v>45664</v>
      </c>
    </row>
    <row r="528" ht="12.75" customHeight="1">
      <c r="A528" s="35">
        <f t="shared" si="1"/>
        <v>45665</v>
      </c>
    </row>
    <row r="529" ht="12.75" customHeight="1">
      <c r="A529" s="35">
        <f t="shared" si="1"/>
        <v>45666</v>
      </c>
    </row>
    <row r="530" ht="12.75" customHeight="1">
      <c r="A530" s="35">
        <f t="shared" si="1"/>
        <v>45667</v>
      </c>
    </row>
    <row r="531" ht="12.75" customHeight="1">
      <c r="A531" s="35">
        <f t="shared" si="1"/>
        <v>45670</v>
      </c>
    </row>
    <row r="532" ht="12.75" customHeight="1">
      <c r="A532" s="35">
        <f t="shared" si="1"/>
        <v>45671</v>
      </c>
    </row>
    <row r="533" ht="12.75" customHeight="1">
      <c r="A533" s="35">
        <f t="shared" si="1"/>
        <v>45672</v>
      </c>
    </row>
    <row r="534" ht="12.75" customHeight="1">
      <c r="A534" s="35">
        <f t="shared" si="1"/>
        <v>45673</v>
      </c>
    </row>
    <row r="535" ht="12.75" customHeight="1">
      <c r="A535" s="35">
        <f t="shared" si="1"/>
        <v>45674</v>
      </c>
    </row>
    <row r="536" ht="12.75" customHeight="1">
      <c r="A536" s="35">
        <f t="shared" si="1"/>
        <v>45677</v>
      </c>
    </row>
    <row r="537" ht="12.75" customHeight="1">
      <c r="A537" s="35">
        <f t="shared" si="1"/>
        <v>45678</v>
      </c>
    </row>
    <row r="538" ht="12.75" customHeight="1">
      <c r="A538" s="35">
        <f t="shared" si="1"/>
        <v>45679</v>
      </c>
    </row>
    <row r="539" ht="12.75" customHeight="1">
      <c r="A539" s="35">
        <f t="shared" si="1"/>
        <v>45680</v>
      </c>
    </row>
    <row r="540" ht="12.75" customHeight="1">
      <c r="A540" s="35">
        <f t="shared" si="1"/>
        <v>45681</v>
      </c>
    </row>
    <row r="541" ht="12.75" customHeight="1">
      <c r="A541" s="35">
        <f t="shared" si="1"/>
        <v>45684</v>
      </c>
    </row>
    <row r="542" ht="12.75" customHeight="1">
      <c r="A542" s="35">
        <f t="shared" si="1"/>
        <v>45685</v>
      </c>
    </row>
    <row r="543" ht="12.75" customHeight="1">
      <c r="A543" s="35">
        <f t="shared" si="1"/>
        <v>45686</v>
      </c>
    </row>
    <row r="544" ht="12.75" customHeight="1">
      <c r="A544" s="35">
        <f t="shared" si="1"/>
        <v>45687</v>
      </c>
    </row>
    <row r="545" ht="12.75" customHeight="1">
      <c r="A545" s="35">
        <f t="shared" si="1"/>
        <v>45688</v>
      </c>
    </row>
    <row r="546" ht="12.75" customHeight="1">
      <c r="A546" s="35">
        <f t="shared" si="1"/>
        <v>45691</v>
      </c>
    </row>
    <row r="547" ht="12.75" customHeight="1">
      <c r="A547" s="35">
        <f t="shared" si="1"/>
        <v>45692</v>
      </c>
    </row>
    <row r="548" ht="12.75" customHeight="1">
      <c r="A548" s="35">
        <f t="shared" si="1"/>
        <v>45693</v>
      </c>
    </row>
    <row r="549" ht="12.75" customHeight="1">
      <c r="A549" s="35">
        <f t="shared" si="1"/>
        <v>45694</v>
      </c>
    </row>
    <row r="550" ht="12.75" customHeight="1">
      <c r="A550" s="35">
        <f t="shared" si="1"/>
        <v>45695</v>
      </c>
    </row>
    <row r="551" ht="12.75" customHeight="1">
      <c r="A551" s="35">
        <f t="shared" si="1"/>
        <v>45698</v>
      </c>
    </row>
    <row r="552" ht="12.75" customHeight="1">
      <c r="A552" s="35">
        <f t="shared" si="1"/>
        <v>45699</v>
      </c>
    </row>
    <row r="553" ht="12.75" customHeight="1">
      <c r="A553" s="35">
        <f t="shared" si="1"/>
        <v>45700</v>
      </c>
    </row>
    <row r="554" ht="12.75" customHeight="1">
      <c r="A554" s="35">
        <f t="shared" si="1"/>
        <v>45701</v>
      </c>
    </row>
    <row r="555" ht="12.75" customHeight="1">
      <c r="A555" s="35">
        <f t="shared" si="1"/>
        <v>45702</v>
      </c>
    </row>
    <row r="556" ht="12.75" customHeight="1">
      <c r="A556" s="35">
        <f t="shared" si="1"/>
        <v>45705</v>
      </c>
    </row>
    <row r="557" ht="12.75" customHeight="1">
      <c r="A557" s="35">
        <f t="shared" si="1"/>
        <v>45706</v>
      </c>
    </row>
    <row r="558" ht="12.75" customHeight="1">
      <c r="A558" s="35">
        <f t="shared" si="1"/>
        <v>45707</v>
      </c>
    </row>
    <row r="559" ht="12.75" customHeight="1">
      <c r="A559" s="35">
        <f t="shared" si="1"/>
        <v>45708</v>
      </c>
    </row>
    <row r="560" ht="12.75" customHeight="1">
      <c r="A560" s="35">
        <f t="shared" si="1"/>
        <v>45709</v>
      </c>
    </row>
    <row r="561" ht="12.75" customHeight="1">
      <c r="A561" s="35">
        <f t="shared" si="1"/>
        <v>45712</v>
      </c>
    </row>
    <row r="562" ht="12.75" customHeight="1">
      <c r="A562" s="35">
        <f t="shared" si="1"/>
        <v>45713</v>
      </c>
    </row>
    <row r="563" ht="12.75" customHeight="1">
      <c r="A563" s="35">
        <f t="shared" si="1"/>
        <v>45714</v>
      </c>
    </row>
    <row r="564" ht="12.75" customHeight="1">
      <c r="A564" s="35">
        <f t="shared" si="1"/>
        <v>45715</v>
      </c>
    </row>
    <row r="565" ht="12.75" customHeight="1">
      <c r="A565" s="35">
        <f t="shared" si="1"/>
        <v>45716</v>
      </c>
    </row>
    <row r="566" ht="12.75" customHeight="1">
      <c r="A566" s="35">
        <f t="shared" si="1"/>
        <v>45719</v>
      </c>
    </row>
    <row r="567" ht="12.75" customHeight="1">
      <c r="A567" s="35">
        <f t="shared" si="1"/>
        <v>45720</v>
      </c>
    </row>
    <row r="568" ht="12.75" customHeight="1">
      <c r="A568" s="35">
        <f t="shared" si="1"/>
        <v>45721</v>
      </c>
    </row>
    <row r="569" ht="12.75" customHeight="1">
      <c r="A569" s="35">
        <f t="shared" si="1"/>
        <v>45722</v>
      </c>
    </row>
    <row r="570" ht="12.75" customHeight="1">
      <c r="A570" s="35">
        <f t="shared" si="1"/>
        <v>45723</v>
      </c>
    </row>
    <row r="571" ht="12.75" customHeight="1">
      <c r="A571" s="35">
        <f t="shared" si="1"/>
        <v>45726</v>
      </c>
    </row>
    <row r="572" ht="12.75" customHeight="1">
      <c r="A572" s="35">
        <f t="shared" si="1"/>
        <v>45727</v>
      </c>
    </row>
    <row r="573" ht="12.75" customHeight="1">
      <c r="A573" s="35">
        <f t="shared" si="1"/>
        <v>45728</v>
      </c>
    </row>
    <row r="574" ht="12.75" customHeight="1">
      <c r="A574" s="35">
        <f t="shared" si="1"/>
        <v>45729</v>
      </c>
    </row>
    <row r="575" ht="12.75" customHeight="1">
      <c r="A575" s="35">
        <f t="shared" si="1"/>
        <v>45730</v>
      </c>
    </row>
    <row r="576" ht="12.75" customHeight="1">
      <c r="A576" s="35">
        <f t="shared" si="1"/>
        <v>45733</v>
      </c>
    </row>
    <row r="577" ht="12.75" customHeight="1">
      <c r="A577" s="35">
        <f t="shared" si="1"/>
        <v>45734</v>
      </c>
    </row>
    <row r="578" ht="12.75" customHeight="1">
      <c r="A578" s="35">
        <f t="shared" si="1"/>
        <v>45735</v>
      </c>
    </row>
    <row r="579" ht="12.75" customHeight="1">
      <c r="A579" s="35">
        <f t="shared" si="1"/>
        <v>45736</v>
      </c>
    </row>
    <row r="580" ht="12.75" customHeight="1">
      <c r="A580" s="35">
        <f t="shared" si="1"/>
        <v>45737</v>
      </c>
    </row>
    <row r="581" ht="12.75" customHeight="1">
      <c r="A581" s="35">
        <f t="shared" si="1"/>
        <v>45740</v>
      </c>
    </row>
    <row r="582" ht="12.75" customHeight="1">
      <c r="A582" s="35">
        <f t="shared" si="1"/>
        <v>45741</v>
      </c>
    </row>
    <row r="583" ht="12.75" customHeight="1">
      <c r="A583" s="35">
        <f t="shared" si="1"/>
        <v>45742</v>
      </c>
    </row>
    <row r="584" ht="12.75" customHeight="1">
      <c r="A584" s="35">
        <f t="shared" si="1"/>
        <v>45743</v>
      </c>
    </row>
    <row r="585" ht="12.75" customHeight="1">
      <c r="A585" s="35">
        <f t="shared" si="1"/>
        <v>45744</v>
      </c>
    </row>
    <row r="586" ht="12.75" customHeight="1">
      <c r="A586" s="35">
        <f t="shared" si="1"/>
        <v>45747</v>
      </c>
    </row>
    <row r="587" ht="12.75" customHeight="1">
      <c r="A587" s="35">
        <f t="shared" si="1"/>
        <v>45748</v>
      </c>
    </row>
    <row r="588" ht="12.75" customHeight="1">
      <c r="A588" s="35">
        <f t="shared" si="1"/>
        <v>45749</v>
      </c>
    </row>
    <row r="589" ht="12.75" customHeight="1">
      <c r="A589" s="35">
        <f t="shared" si="1"/>
        <v>45750</v>
      </c>
    </row>
    <row r="590" ht="12.75" customHeight="1">
      <c r="A590" s="35">
        <f t="shared" si="1"/>
        <v>45751</v>
      </c>
    </row>
    <row r="591" ht="12.75" customHeight="1">
      <c r="A591" s="35">
        <f t="shared" si="1"/>
        <v>45754</v>
      </c>
    </row>
    <row r="592" ht="12.75" customHeight="1">
      <c r="A592" s="35">
        <f t="shared" si="1"/>
        <v>45755</v>
      </c>
    </row>
    <row r="593" ht="12.75" customHeight="1">
      <c r="A593" s="35">
        <f t="shared" si="1"/>
        <v>45756</v>
      </c>
    </row>
    <row r="594" ht="12.75" customHeight="1">
      <c r="A594" s="35">
        <f t="shared" si="1"/>
        <v>45757</v>
      </c>
    </row>
    <row r="595" ht="12.75" customHeight="1">
      <c r="A595" s="35">
        <f t="shared" si="1"/>
        <v>45758</v>
      </c>
    </row>
    <row r="596" ht="12.75" customHeight="1">
      <c r="A596" s="35">
        <f t="shared" si="1"/>
        <v>45761</v>
      </c>
    </row>
    <row r="597" ht="12.75" customHeight="1">
      <c r="A597" s="35">
        <f t="shared" si="1"/>
        <v>45762</v>
      </c>
    </row>
    <row r="598" ht="12.75" customHeight="1">
      <c r="A598" s="35">
        <f t="shared" si="1"/>
        <v>45763</v>
      </c>
    </row>
    <row r="599" ht="12.75" customHeight="1">
      <c r="A599" s="35">
        <f t="shared" si="1"/>
        <v>45764</v>
      </c>
    </row>
    <row r="600" ht="12.75" customHeight="1">
      <c r="A600" s="35">
        <f t="shared" si="1"/>
        <v>45765</v>
      </c>
    </row>
    <row r="601" ht="12.75" customHeight="1">
      <c r="A601" s="35">
        <f t="shared" si="1"/>
        <v>45768</v>
      </c>
    </row>
    <row r="602" ht="12.75" customHeight="1">
      <c r="A602" s="35">
        <f t="shared" si="1"/>
        <v>45769</v>
      </c>
    </row>
    <row r="603" ht="12.75" customHeight="1">
      <c r="A603" s="35">
        <f t="shared" si="1"/>
        <v>45770</v>
      </c>
    </row>
    <row r="604" ht="12.75" customHeight="1">
      <c r="A604" s="35">
        <f t="shared" si="1"/>
        <v>45771</v>
      </c>
    </row>
    <row r="605" ht="12.75" customHeight="1">
      <c r="A605" s="35">
        <f t="shared" si="1"/>
        <v>45772</v>
      </c>
    </row>
    <row r="606" ht="12.75" customHeight="1">
      <c r="A606" s="35">
        <f t="shared" si="1"/>
        <v>45775</v>
      </c>
    </row>
    <row r="607" ht="12.75" customHeight="1">
      <c r="A607" s="35">
        <f t="shared" si="1"/>
        <v>45776</v>
      </c>
    </row>
    <row r="608" ht="12.75" customHeight="1">
      <c r="A608" s="35">
        <f t="shared" si="1"/>
        <v>45777</v>
      </c>
    </row>
    <row r="609" ht="12.75" customHeight="1">
      <c r="A609" s="35">
        <f t="shared" si="1"/>
        <v>45778</v>
      </c>
    </row>
    <row r="610" ht="12.75" customHeight="1">
      <c r="A610" s="35">
        <f t="shared" si="1"/>
        <v>45779</v>
      </c>
    </row>
    <row r="611" ht="12.75" customHeight="1">
      <c r="A611" s="35">
        <f t="shared" si="1"/>
        <v>45782</v>
      </c>
    </row>
    <row r="612" ht="12.75" customHeight="1">
      <c r="A612" s="35">
        <f t="shared" si="1"/>
        <v>45783</v>
      </c>
    </row>
    <row r="613" ht="12.75" customHeight="1">
      <c r="A613" s="35">
        <f t="shared" si="1"/>
        <v>45784</v>
      </c>
    </row>
    <row r="614" ht="12.75" customHeight="1">
      <c r="A614" s="35">
        <f t="shared" si="1"/>
        <v>45785</v>
      </c>
    </row>
    <row r="615" ht="12.75" customHeight="1">
      <c r="A615" s="35">
        <f t="shared" si="1"/>
        <v>45786</v>
      </c>
    </row>
    <row r="616" ht="12.75" customHeight="1">
      <c r="A616" s="35">
        <f t="shared" si="1"/>
        <v>45789</v>
      </c>
    </row>
    <row r="617" ht="12.75" customHeight="1">
      <c r="A617" s="35">
        <f t="shared" si="1"/>
        <v>45790</v>
      </c>
    </row>
    <row r="618" ht="12.75" customHeight="1">
      <c r="A618" s="35">
        <f t="shared" si="1"/>
        <v>45791</v>
      </c>
    </row>
    <row r="619" ht="12.75" customHeight="1">
      <c r="A619" s="35">
        <f t="shared" si="1"/>
        <v>45792</v>
      </c>
    </row>
    <row r="620" ht="12.75" customHeight="1">
      <c r="A620" s="35">
        <f t="shared" si="1"/>
        <v>45793</v>
      </c>
    </row>
    <row r="621" ht="12.75" customHeight="1">
      <c r="A621" s="35">
        <f t="shared" si="1"/>
        <v>45796</v>
      </c>
    </row>
    <row r="622" ht="12.75" customHeight="1">
      <c r="A622" s="35">
        <f t="shared" si="1"/>
        <v>45797</v>
      </c>
    </row>
    <row r="623" ht="12.75" customHeight="1">
      <c r="A623" s="35">
        <f t="shared" si="1"/>
        <v>45798</v>
      </c>
    </row>
    <row r="624" ht="12.75" customHeight="1">
      <c r="A624" s="35">
        <f t="shared" si="1"/>
        <v>45799</v>
      </c>
    </row>
    <row r="625" ht="12.75" customHeight="1">
      <c r="A625" s="35">
        <f t="shared" si="1"/>
        <v>45800</v>
      </c>
    </row>
    <row r="626" ht="12.75" customHeight="1">
      <c r="A626" s="35">
        <f t="shared" si="1"/>
        <v>45803</v>
      </c>
    </row>
    <row r="627" ht="12.75" customHeight="1">
      <c r="A627" s="35">
        <f t="shared" si="1"/>
        <v>45804</v>
      </c>
    </row>
    <row r="628" ht="12.75" customHeight="1">
      <c r="A628" s="35">
        <f t="shared" si="1"/>
        <v>45805</v>
      </c>
    </row>
    <row r="629" ht="12.75" customHeight="1">
      <c r="A629" s="35">
        <f t="shared" si="1"/>
        <v>45806</v>
      </c>
    </row>
    <row r="630" ht="12.75" customHeight="1">
      <c r="A630" s="35">
        <f t="shared" si="1"/>
        <v>45807</v>
      </c>
    </row>
    <row r="631" ht="12.75" customHeight="1">
      <c r="A631" s="35">
        <f t="shared" si="1"/>
        <v>45810</v>
      </c>
    </row>
    <row r="632" ht="12.75" customHeight="1">
      <c r="A632" s="35">
        <f t="shared" si="1"/>
        <v>45811</v>
      </c>
    </row>
    <row r="633" ht="12.75" customHeight="1">
      <c r="A633" s="35">
        <f t="shared" si="1"/>
        <v>45812</v>
      </c>
    </row>
    <row r="634" ht="12.75" customHeight="1">
      <c r="A634" s="35">
        <f t="shared" si="1"/>
        <v>45813</v>
      </c>
    </row>
    <row r="635" ht="12.75" customHeight="1">
      <c r="A635" s="35">
        <f t="shared" si="1"/>
        <v>45814</v>
      </c>
    </row>
    <row r="636" ht="12.75" customHeight="1">
      <c r="A636" s="35">
        <f t="shared" si="1"/>
        <v>45817</v>
      </c>
    </row>
    <row r="637" ht="12.75" customHeight="1">
      <c r="A637" s="35">
        <f t="shared" si="1"/>
        <v>45818</v>
      </c>
    </row>
    <row r="638" ht="12.75" customHeight="1">
      <c r="A638" s="35">
        <f t="shared" si="1"/>
        <v>45819</v>
      </c>
    </row>
    <row r="639" ht="12.75" customHeight="1">
      <c r="A639" s="35">
        <f t="shared" si="1"/>
        <v>45820</v>
      </c>
    </row>
    <row r="640" ht="12.75" customHeight="1">
      <c r="A640" s="35">
        <f t="shared" si="1"/>
        <v>45821</v>
      </c>
    </row>
    <row r="641" ht="12.75" customHeight="1">
      <c r="A641" s="35">
        <f t="shared" si="1"/>
        <v>45824</v>
      </c>
    </row>
    <row r="642" ht="12.75" customHeight="1">
      <c r="A642" s="35">
        <f t="shared" si="1"/>
        <v>45825</v>
      </c>
    </row>
    <row r="643" ht="12.75" customHeight="1">
      <c r="A643" s="35">
        <f t="shared" si="1"/>
        <v>45826</v>
      </c>
    </row>
    <row r="644" ht="12.75" customHeight="1">
      <c r="A644" s="35">
        <f t="shared" si="1"/>
        <v>45827</v>
      </c>
    </row>
    <row r="645" ht="12.75" customHeight="1">
      <c r="A645" s="35">
        <f t="shared" si="1"/>
        <v>45828</v>
      </c>
    </row>
    <row r="646" ht="12.75" customHeight="1">
      <c r="A646" s="35">
        <f t="shared" si="1"/>
        <v>45831</v>
      </c>
    </row>
    <row r="647" ht="12.75" customHeight="1">
      <c r="A647" s="35">
        <f t="shared" si="1"/>
        <v>45832</v>
      </c>
    </row>
    <row r="648" ht="12.75" customHeight="1">
      <c r="A648" s="35">
        <f t="shared" si="1"/>
        <v>45833</v>
      </c>
    </row>
    <row r="649" ht="12.75" customHeight="1">
      <c r="A649" s="35">
        <f t="shared" si="1"/>
        <v>45834</v>
      </c>
    </row>
    <row r="650" ht="12.75" customHeight="1">
      <c r="A650" s="35">
        <f t="shared" si="1"/>
        <v>45835</v>
      </c>
    </row>
    <row r="651" ht="12.75" customHeight="1">
      <c r="A651" s="35">
        <f t="shared" si="1"/>
        <v>45838</v>
      </c>
    </row>
    <row r="652" ht="12.75" customHeight="1">
      <c r="A652" s="35">
        <f t="shared" si="1"/>
        <v>45839</v>
      </c>
    </row>
    <row r="653" ht="12.75" customHeight="1">
      <c r="A653" s="35">
        <f t="shared" si="1"/>
        <v>45840</v>
      </c>
    </row>
    <row r="654" ht="12.75" customHeight="1">
      <c r="A654" s="35">
        <f t="shared" si="1"/>
        <v>45841</v>
      </c>
    </row>
    <row r="655" ht="12.75" customHeight="1">
      <c r="A655" s="35">
        <f t="shared" si="1"/>
        <v>45842</v>
      </c>
    </row>
    <row r="656" ht="12.75" customHeight="1">
      <c r="A656" s="35">
        <f t="shared" si="1"/>
        <v>45845</v>
      </c>
    </row>
    <row r="657" ht="12.75" customHeight="1">
      <c r="A657" s="35">
        <f t="shared" si="1"/>
        <v>45846</v>
      </c>
    </row>
    <row r="658" ht="12.75" customHeight="1">
      <c r="A658" s="35">
        <f t="shared" si="1"/>
        <v>45847</v>
      </c>
    </row>
    <row r="659" ht="12.75" customHeight="1">
      <c r="A659" s="35">
        <f t="shared" si="1"/>
        <v>45848</v>
      </c>
    </row>
    <row r="660" ht="12.75" customHeight="1">
      <c r="A660" s="35">
        <f t="shared" si="1"/>
        <v>45849</v>
      </c>
    </row>
    <row r="661" ht="12.75" customHeight="1">
      <c r="A661" s="35">
        <f t="shared" si="1"/>
        <v>45852</v>
      </c>
    </row>
    <row r="662" ht="12.75" customHeight="1">
      <c r="A662" s="35">
        <f t="shared" si="1"/>
        <v>45853</v>
      </c>
    </row>
    <row r="663" ht="12.75" customHeight="1">
      <c r="A663" s="35">
        <f t="shared" si="1"/>
        <v>45854</v>
      </c>
    </row>
    <row r="664" ht="12.75" customHeight="1">
      <c r="A664" s="35">
        <f t="shared" si="1"/>
        <v>45855</v>
      </c>
    </row>
    <row r="665" ht="12.75" customHeight="1">
      <c r="A665" s="35">
        <f t="shared" si="1"/>
        <v>45856</v>
      </c>
    </row>
    <row r="666" ht="12.75" customHeight="1">
      <c r="A666" s="35">
        <f t="shared" si="1"/>
        <v>45859</v>
      </c>
    </row>
    <row r="667" ht="12.75" customHeight="1">
      <c r="A667" s="35">
        <f t="shared" si="1"/>
        <v>45860</v>
      </c>
    </row>
    <row r="668" ht="12.75" customHeight="1">
      <c r="A668" s="35">
        <f t="shared" si="1"/>
        <v>45861</v>
      </c>
    </row>
    <row r="669" ht="12.75" customHeight="1">
      <c r="A669" s="35">
        <f t="shared" si="1"/>
        <v>45862</v>
      </c>
    </row>
    <row r="670" ht="12.75" customHeight="1">
      <c r="A670" s="35">
        <f t="shared" si="1"/>
        <v>45863</v>
      </c>
    </row>
    <row r="671" ht="12.75" customHeight="1">
      <c r="A671" s="35">
        <f t="shared" si="1"/>
        <v>45866</v>
      </c>
    </row>
    <row r="672" ht="12.75" customHeight="1">
      <c r="A672" s="35">
        <f t="shared" si="1"/>
        <v>45867</v>
      </c>
    </row>
    <row r="673" ht="12.75" customHeight="1">
      <c r="A673" s="35">
        <f t="shared" si="1"/>
        <v>45868</v>
      </c>
    </row>
    <row r="674" ht="12.75" customHeight="1">
      <c r="A674" s="35">
        <f t="shared" si="1"/>
        <v>45869</v>
      </c>
    </row>
    <row r="675" ht="12.75" customHeight="1">
      <c r="A675" s="35">
        <f t="shared" si="1"/>
        <v>45870</v>
      </c>
    </row>
    <row r="676" ht="12.75" customHeight="1">
      <c r="A676" s="35">
        <f t="shared" si="1"/>
        <v>45873</v>
      </c>
    </row>
    <row r="677" ht="12.75" customHeight="1">
      <c r="A677" s="35">
        <f t="shared" si="1"/>
        <v>45874</v>
      </c>
    </row>
    <row r="678" ht="12.75" customHeight="1">
      <c r="A678" s="35">
        <f t="shared" si="1"/>
        <v>45875</v>
      </c>
    </row>
    <row r="679" ht="12.75" customHeight="1">
      <c r="A679" s="35">
        <f t="shared" si="1"/>
        <v>45876</v>
      </c>
    </row>
    <row r="680" ht="12.75" customHeight="1">
      <c r="A680" s="35">
        <f t="shared" si="1"/>
        <v>45877</v>
      </c>
    </row>
    <row r="681" ht="12.75" customHeight="1">
      <c r="A681" s="35">
        <f t="shared" si="1"/>
        <v>45880</v>
      </c>
    </row>
    <row r="682" ht="12.75" customHeight="1">
      <c r="A682" s="35">
        <f t="shared" si="1"/>
        <v>45881</v>
      </c>
    </row>
    <row r="683" ht="12.75" customHeight="1">
      <c r="A683" s="35">
        <f t="shared" si="1"/>
        <v>45882</v>
      </c>
    </row>
    <row r="684" ht="12.75" customHeight="1">
      <c r="A684" s="35">
        <f t="shared" si="1"/>
        <v>45883</v>
      </c>
    </row>
    <row r="685" ht="12.75" customHeight="1">
      <c r="A685" s="35">
        <f t="shared" si="1"/>
        <v>45884</v>
      </c>
    </row>
    <row r="686" ht="12.75" customHeight="1">
      <c r="A686" s="35">
        <f t="shared" si="1"/>
        <v>45887</v>
      </c>
    </row>
    <row r="687" ht="12.75" customHeight="1">
      <c r="A687" s="35">
        <f t="shared" si="1"/>
        <v>45888</v>
      </c>
    </row>
    <row r="688" ht="12.75" customHeight="1">
      <c r="A688" s="35">
        <f t="shared" si="1"/>
        <v>45889</v>
      </c>
    </row>
    <row r="689" ht="12.75" customHeight="1">
      <c r="A689" s="35">
        <f t="shared" si="1"/>
        <v>45890</v>
      </c>
    </row>
    <row r="690" ht="12.75" customHeight="1">
      <c r="A690" s="35">
        <f t="shared" si="1"/>
        <v>45891</v>
      </c>
    </row>
    <row r="691" ht="12.75" customHeight="1">
      <c r="A691" s="35">
        <f t="shared" si="1"/>
        <v>45894</v>
      </c>
    </row>
    <row r="692" ht="12.75" customHeight="1">
      <c r="A692" s="35">
        <f t="shared" si="1"/>
        <v>45895</v>
      </c>
    </row>
    <row r="693" ht="12.75" customHeight="1">
      <c r="A693" s="35">
        <f t="shared" si="1"/>
        <v>45896</v>
      </c>
    </row>
    <row r="694" ht="12.75" customHeight="1">
      <c r="A694" s="35">
        <f t="shared" si="1"/>
        <v>45897</v>
      </c>
    </row>
    <row r="695" ht="12.75" customHeight="1">
      <c r="A695" s="35">
        <f t="shared" si="1"/>
        <v>45898</v>
      </c>
    </row>
    <row r="696" ht="12.75" customHeight="1">
      <c r="A696" s="35">
        <f t="shared" si="1"/>
        <v>45901</v>
      </c>
    </row>
    <row r="697" ht="12.75" customHeight="1">
      <c r="A697" s="35">
        <f t="shared" si="1"/>
        <v>45902</v>
      </c>
    </row>
    <row r="698" ht="12.75" customHeight="1">
      <c r="A698" s="35">
        <f t="shared" si="1"/>
        <v>45903</v>
      </c>
    </row>
    <row r="699" ht="12.75" customHeight="1">
      <c r="A699" s="35">
        <f t="shared" si="1"/>
        <v>45904</v>
      </c>
    </row>
    <row r="700" ht="12.75" customHeight="1">
      <c r="A700" s="35">
        <f t="shared" si="1"/>
        <v>45905</v>
      </c>
    </row>
    <row r="701" ht="12.75" customHeight="1">
      <c r="A701" s="35">
        <f t="shared" si="1"/>
        <v>45908</v>
      </c>
    </row>
    <row r="702" ht="12.75" customHeight="1">
      <c r="A702" s="35">
        <f t="shared" si="1"/>
        <v>45909</v>
      </c>
    </row>
    <row r="703" ht="12.75" customHeight="1">
      <c r="A703" s="35">
        <f t="shared" si="1"/>
        <v>45910</v>
      </c>
    </row>
    <row r="704" ht="12.75" customHeight="1">
      <c r="A704" s="35">
        <f t="shared" si="1"/>
        <v>45911</v>
      </c>
    </row>
    <row r="705" ht="12.75" customHeight="1">
      <c r="A705" s="35">
        <f t="shared" si="1"/>
        <v>45912</v>
      </c>
    </row>
    <row r="706" ht="12.75" customHeight="1">
      <c r="A706" s="35">
        <f t="shared" si="1"/>
        <v>45915</v>
      </c>
    </row>
    <row r="707" ht="12.75" customHeight="1">
      <c r="A707" s="35">
        <f t="shared" si="1"/>
        <v>45916</v>
      </c>
    </row>
    <row r="708" ht="12.75" customHeight="1">
      <c r="A708" s="35">
        <f t="shared" si="1"/>
        <v>45917</v>
      </c>
    </row>
    <row r="709" ht="12.75" customHeight="1">
      <c r="A709" s="35">
        <f t="shared" si="1"/>
        <v>45918</v>
      </c>
    </row>
    <row r="710" ht="12.75" customHeight="1">
      <c r="A710" s="35">
        <f t="shared" si="1"/>
        <v>45919</v>
      </c>
    </row>
    <row r="711" ht="12.75" customHeight="1">
      <c r="A711" s="35">
        <f t="shared" si="1"/>
        <v>45922</v>
      </c>
    </row>
    <row r="712" ht="12.75" customHeight="1">
      <c r="A712" s="35">
        <f t="shared" si="1"/>
        <v>45923</v>
      </c>
    </row>
    <row r="713" ht="12.75" customHeight="1">
      <c r="A713" s="35">
        <f t="shared" si="1"/>
        <v>45924</v>
      </c>
    </row>
    <row r="714" ht="12.75" customHeight="1">
      <c r="A714" s="35">
        <f t="shared" si="1"/>
        <v>45925</v>
      </c>
    </row>
    <row r="715" ht="12.75" customHeight="1">
      <c r="A715" s="35">
        <f t="shared" si="1"/>
        <v>45926</v>
      </c>
    </row>
    <row r="716" ht="12.75" customHeight="1">
      <c r="A716" s="35">
        <f t="shared" si="1"/>
        <v>45929</v>
      </c>
    </row>
    <row r="717" ht="12.75" customHeight="1">
      <c r="A717" s="35">
        <f t="shared" si="1"/>
        <v>45930</v>
      </c>
    </row>
    <row r="718" ht="12.75" customHeight="1">
      <c r="A718" s="35">
        <f t="shared" si="1"/>
        <v>45931</v>
      </c>
    </row>
    <row r="719" ht="12.75" customHeight="1">
      <c r="A719" s="35">
        <f t="shared" si="1"/>
        <v>45932</v>
      </c>
    </row>
    <row r="720" ht="12.75" customHeight="1">
      <c r="A720" s="35">
        <f t="shared" si="1"/>
        <v>45933</v>
      </c>
    </row>
    <row r="721" ht="12.75" customHeight="1">
      <c r="A721" s="35">
        <f t="shared" si="1"/>
        <v>45936</v>
      </c>
    </row>
    <row r="722" ht="12.75" customHeight="1">
      <c r="A722" s="35">
        <f t="shared" si="1"/>
        <v>45937</v>
      </c>
    </row>
    <row r="723" ht="12.75" customHeight="1">
      <c r="A723" s="35">
        <f t="shared" si="1"/>
        <v>45938</v>
      </c>
    </row>
    <row r="724" ht="12.75" customHeight="1">
      <c r="A724" s="35">
        <f t="shared" si="1"/>
        <v>45939</v>
      </c>
    </row>
    <row r="725" ht="12.75" customHeight="1">
      <c r="A725" s="35">
        <f t="shared" si="1"/>
        <v>45940</v>
      </c>
    </row>
    <row r="726" ht="12.75" customHeight="1">
      <c r="A726" s="35">
        <f t="shared" si="1"/>
        <v>45943</v>
      </c>
    </row>
    <row r="727" ht="12.75" customHeight="1">
      <c r="A727" s="35">
        <f t="shared" si="1"/>
        <v>45944</v>
      </c>
    </row>
    <row r="728" ht="12.75" customHeight="1">
      <c r="A728" s="35">
        <f t="shared" si="1"/>
        <v>45945</v>
      </c>
    </row>
    <row r="729" ht="12.75" customHeight="1">
      <c r="A729" s="35">
        <f t="shared" si="1"/>
        <v>45946</v>
      </c>
    </row>
    <row r="730" ht="12.75" customHeight="1">
      <c r="A730" s="35">
        <f t="shared" si="1"/>
        <v>45947</v>
      </c>
    </row>
    <row r="731" ht="12.75" customHeight="1">
      <c r="A731" s="35">
        <f t="shared" si="1"/>
        <v>45950</v>
      </c>
    </row>
    <row r="732" ht="12.75" customHeight="1">
      <c r="A732" s="35">
        <f t="shared" si="1"/>
        <v>45951</v>
      </c>
    </row>
    <row r="733" ht="12.75" customHeight="1">
      <c r="A733" s="35">
        <f t="shared" si="1"/>
        <v>45952</v>
      </c>
    </row>
    <row r="734" ht="12.75" customHeight="1">
      <c r="A734" s="35">
        <f t="shared" si="1"/>
        <v>45953</v>
      </c>
    </row>
    <row r="735" ht="12.75" customHeight="1">
      <c r="A735" s="35">
        <f t="shared" si="1"/>
        <v>45954</v>
      </c>
    </row>
    <row r="736" ht="12.75" customHeight="1">
      <c r="A736" s="35">
        <f t="shared" si="1"/>
        <v>45957</v>
      </c>
    </row>
    <row r="737" ht="12.75" customHeight="1">
      <c r="A737" s="35">
        <f t="shared" si="1"/>
        <v>45958</v>
      </c>
    </row>
    <row r="738" ht="12.75" customHeight="1">
      <c r="A738" s="35">
        <f t="shared" si="1"/>
        <v>45959</v>
      </c>
    </row>
    <row r="739" ht="12.75" customHeight="1">
      <c r="A739" s="35">
        <f t="shared" si="1"/>
        <v>45960</v>
      </c>
    </row>
    <row r="740" ht="12.75" customHeight="1">
      <c r="A740" s="35">
        <f t="shared" si="1"/>
        <v>45961</v>
      </c>
    </row>
    <row r="741" ht="12.75" customHeight="1">
      <c r="A741" s="35">
        <f t="shared" si="1"/>
        <v>45964</v>
      </c>
    </row>
    <row r="742" ht="12.75" customHeight="1">
      <c r="A742" s="35">
        <f t="shared" si="1"/>
        <v>45965</v>
      </c>
    </row>
    <row r="743" ht="12.75" customHeight="1">
      <c r="A743" s="35">
        <f t="shared" si="1"/>
        <v>45966</v>
      </c>
    </row>
    <row r="744" ht="12.75" customHeight="1">
      <c r="A744" s="35">
        <f t="shared" si="1"/>
        <v>45967</v>
      </c>
    </row>
    <row r="745" ht="12.75" customHeight="1">
      <c r="A745" s="35">
        <f t="shared" si="1"/>
        <v>45968</v>
      </c>
    </row>
    <row r="746" ht="12.75" customHeight="1">
      <c r="A746" s="35">
        <f t="shared" si="1"/>
        <v>45971</v>
      </c>
    </row>
    <row r="747" ht="12.75" customHeight="1">
      <c r="A747" s="35">
        <f t="shared" si="1"/>
        <v>45972</v>
      </c>
    </row>
    <row r="748" ht="12.75" customHeight="1">
      <c r="A748" s="35">
        <f t="shared" si="1"/>
        <v>45973</v>
      </c>
    </row>
    <row r="749" ht="12.75" customHeight="1">
      <c r="A749" s="35">
        <f t="shared" si="1"/>
        <v>45974</v>
      </c>
    </row>
    <row r="750" ht="12.75" customHeight="1">
      <c r="A750" s="35">
        <f t="shared" si="1"/>
        <v>45975</v>
      </c>
    </row>
    <row r="751" ht="12.75" customHeight="1">
      <c r="A751" s="35">
        <f t="shared" si="1"/>
        <v>45978</v>
      </c>
    </row>
    <row r="752" ht="12.75" customHeight="1">
      <c r="A752" s="35">
        <f t="shared" si="1"/>
        <v>45979</v>
      </c>
    </row>
    <row r="753" ht="12.75" customHeight="1">
      <c r="A753" s="35">
        <f t="shared" si="1"/>
        <v>45980</v>
      </c>
    </row>
    <row r="754" ht="12.75" customHeight="1">
      <c r="A754" s="35">
        <f t="shared" si="1"/>
        <v>45981</v>
      </c>
    </row>
    <row r="755" ht="12.75" customHeight="1">
      <c r="A755" s="35">
        <f t="shared" si="1"/>
        <v>45982</v>
      </c>
    </row>
    <row r="756" ht="12.75" customHeight="1">
      <c r="A756" s="35">
        <f t="shared" si="1"/>
        <v>45985</v>
      </c>
    </row>
    <row r="757" ht="12.75" customHeight="1">
      <c r="A757" s="35">
        <f t="shared" si="1"/>
        <v>45986</v>
      </c>
    </row>
    <row r="758" ht="12.75" customHeight="1">
      <c r="A758" s="35">
        <f t="shared" si="1"/>
        <v>45987</v>
      </c>
    </row>
    <row r="759" ht="12.75" customHeight="1">
      <c r="A759" s="35">
        <f t="shared" si="1"/>
        <v>45988</v>
      </c>
    </row>
    <row r="760" ht="12.75" customHeight="1">
      <c r="A760" s="35">
        <f t="shared" si="1"/>
        <v>45989</v>
      </c>
    </row>
    <row r="761" ht="12.75" customHeight="1">
      <c r="A761" s="35">
        <f t="shared" si="1"/>
        <v>45992</v>
      </c>
    </row>
    <row r="762" ht="12.75" customHeight="1">
      <c r="A762" s="35">
        <f t="shared" si="1"/>
        <v>45993</v>
      </c>
    </row>
    <row r="763" ht="12.75" customHeight="1">
      <c r="A763" s="35">
        <f t="shared" si="1"/>
        <v>45994</v>
      </c>
    </row>
    <row r="764" ht="12.75" customHeight="1">
      <c r="A764" s="35">
        <f t="shared" si="1"/>
        <v>45995</v>
      </c>
    </row>
    <row r="765" ht="12.75" customHeight="1">
      <c r="A765" s="35">
        <f t="shared" si="1"/>
        <v>45996</v>
      </c>
    </row>
    <row r="766" ht="12.75" customHeight="1">
      <c r="A766" s="35">
        <f t="shared" si="1"/>
        <v>45999</v>
      </c>
    </row>
    <row r="767" ht="12.75" customHeight="1">
      <c r="A767" s="35">
        <f t="shared" si="1"/>
        <v>46000</v>
      </c>
    </row>
    <row r="768" ht="12.75" customHeight="1">
      <c r="A768" s="35">
        <f t="shared" si="1"/>
        <v>46001</v>
      </c>
    </row>
    <row r="769" ht="12.75" customHeight="1">
      <c r="A769" s="35">
        <f t="shared" si="1"/>
        <v>46002</v>
      </c>
    </row>
    <row r="770" ht="12.75" customHeight="1">
      <c r="A770" s="35">
        <f t="shared" si="1"/>
        <v>46003</v>
      </c>
    </row>
    <row r="771" ht="12.75" customHeight="1">
      <c r="A771" s="35">
        <f t="shared" si="1"/>
        <v>46006</v>
      </c>
    </row>
    <row r="772" ht="12.75" customHeight="1">
      <c r="A772" s="35">
        <f t="shared" si="1"/>
        <v>46007</v>
      </c>
    </row>
    <row r="773" ht="12.75" customHeight="1">
      <c r="A773" s="35">
        <f t="shared" si="1"/>
        <v>46008</v>
      </c>
    </row>
    <row r="774" ht="12.75" customHeight="1">
      <c r="A774" s="35">
        <f t="shared" si="1"/>
        <v>46009</v>
      </c>
    </row>
    <row r="775" ht="12.75" customHeight="1">
      <c r="A775" s="35">
        <f t="shared" si="1"/>
        <v>46010</v>
      </c>
    </row>
    <row r="776" ht="12.75" customHeight="1">
      <c r="A776" s="35">
        <f t="shared" si="1"/>
        <v>46013</v>
      </c>
    </row>
    <row r="777" ht="12.75" customHeight="1">
      <c r="A777" s="35">
        <f t="shared" si="1"/>
        <v>46014</v>
      </c>
    </row>
    <row r="778" ht="12.75" customHeight="1">
      <c r="A778" s="35">
        <f t="shared" si="1"/>
        <v>46015</v>
      </c>
    </row>
    <row r="779" ht="12.75" customHeight="1">
      <c r="A779" s="35">
        <f t="shared" si="1"/>
        <v>46016</v>
      </c>
    </row>
    <row r="780" ht="12.75" customHeight="1">
      <c r="A780" s="35">
        <f t="shared" si="1"/>
        <v>46017</v>
      </c>
    </row>
    <row r="781" ht="12.75" customHeight="1">
      <c r="A781" s="35">
        <f t="shared" si="1"/>
        <v>46020</v>
      </c>
    </row>
    <row r="782" ht="12.75" customHeight="1">
      <c r="A782" s="35">
        <f t="shared" si="1"/>
        <v>46021</v>
      </c>
    </row>
    <row r="783" ht="12.75" customHeight="1">
      <c r="A783" s="35">
        <f t="shared" si="1"/>
        <v>46022</v>
      </c>
    </row>
    <row r="784" ht="12.75" customHeight="1">
      <c r="A784" s="35">
        <f t="shared" si="1"/>
        <v>46023</v>
      </c>
    </row>
    <row r="785" ht="12.75" customHeight="1">
      <c r="A785" s="35">
        <f t="shared" si="1"/>
        <v>46024</v>
      </c>
    </row>
    <row r="786" ht="12.75" customHeight="1">
      <c r="A786" s="35">
        <f t="shared" si="1"/>
        <v>46027</v>
      </c>
    </row>
    <row r="787" ht="12.75" customHeight="1">
      <c r="A787" s="35">
        <f t="shared" si="1"/>
        <v>46028</v>
      </c>
    </row>
    <row r="788" ht="12.75" customHeight="1">
      <c r="A788" s="35">
        <f t="shared" si="1"/>
        <v>46029</v>
      </c>
    </row>
    <row r="789" ht="12.75" customHeight="1">
      <c r="A789" s="35">
        <f t="shared" si="1"/>
        <v>46030</v>
      </c>
    </row>
    <row r="790" ht="12.75" customHeight="1">
      <c r="A790" s="35">
        <f t="shared" si="1"/>
        <v>46031</v>
      </c>
    </row>
    <row r="791" ht="12.75" customHeight="1">
      <c r="A791" s="35">
        <f t="shared" si="1"/>
        <v>46034</v>
      </c>
    </row>
    <row r="792" ht="12.75" customHeight="1">
      <c r="A792" s="35">
        <f t="shared" si="1"/>
        <v>46035</v>
      </c>
    </row>
    <row r="793" ht="12.75" customHeight="1">
      <c r="A793" s="35">
        <f t="shared" si="1"/>
        <v>46036</v>
      </c>
    </row>
    <row r="794" ht="12.75" customHeight="1">
      <c r="A794" s="35">
        <f t="shared" si="1"/>
        <v>46037</v>
      </c>
    </row>
    <row r="795" ht="12.75" customHeight="1">
      <c r="A795" s="35">
        <f t="shared" si="1"/>
        <v>46038</v>
      </c>
    </row>
    <row r="796" ht="12.75" customHeight="1">
      <c r="A796" s="35">
        <f t="shared" si="1"/>
        <v>46041</v>
      </c>
    </row>
    <row r="797" ht="12.75" customHeight="1">
      <c r="A797" s="35">
        <f t="shared" si="1"/>
        <v>46042</v>
      </c>
    </row>
    <row r="798" ht="12.75" customHeight="1">
      <c r="A798" s="35">
        <f t="shared" si="1"/>
        <v>46043</v>
      </c>
    </row>
    <row r="799" ht="12.75" customHeight="1">
      <c r="A799" s="35">
        <f t="shared" si="1"/>
        <v>46044</v>
      </c>
    </row>
    <row r="800" ht="12.75" customHeight="1">
      <c r="A800" s="35">
        <f t="shared" si="1"/>
        <v>46045</v>
      </c>
    </row>
    <row r="801" ht="12.75" customHeight="1">
      <c r="A801" s="35">
        <f t="shared" si="1"/>
        <v>46048</v>
      </c>
    </row>
    <row r="802" ht="12.75" customHeight="1">
      <c r="A802" s="35">
        <f t="shared" si="1"/>
        <v>46049</v>
      </c>
    </row>
    <row r="803" ht="12.75" customHeight="1">
      <c r="A803" s="35">
        <f t="shared" si="1"/>
        <v>46050</v>
      </c>
    </row>
    <row r="804" ht="12.75" customHeight="1">
      <c r="A804" s="35">
        <f t="shared" si="1"/>
        <v>46051</v>
      </c>
    </row>
    <row r="805" ht="12.75" customHeight="1">
      <c r="A805" s="35">
        <f t="shared" si="1"/>
        <v>46052</v>
      </c>
    </row>
    <row r="806" ht="12.75" customHeight="1">
      <c r="A806" s="35">
        <f t="shared" si="1"/>
        <v>46055</v>
      </c>
    </row>
    <row r="807" ht="12.75" customHeight="1">
      <c r="A807" s="35">
        <f t="shared" si="1"/>
        <v>46056</v>
      </c>
    </row>
    <row r="808" ht="12.75" customHeight="1">
      <c r="A808" s="35">
        <f t="shared" si="1"/>
        <v>46057</v>
      </c>
    </row>
    <row r="809" ht="12.75" customHeight="1">
      <c r="A809" s="35">
        <f t="shared" si="1"/>
        <v>46058</v>
      </c>
    </row>
    <row r="810" ht="12.75" customHeight="1">
      <c r="A810" s="35">
        <f t="shared" si="1"/>
        <v>46059</v>
      </c>
    </row>
    <row r="811" ht="12.75" customHeight="1">
      <c r="A811" s="35">
        <f t="shared" si="1"/>
        <v>46062</v>
      </c>
    </row>
    <row r="812" ht="12.75" customHeight="1">
      <c r="A812" s="35">
        <f t="shared" si="1"/>
        <v>46063</v>
      </c>
    </row>
    <row r="813" ht="12.75" customHeight="1">
      <c r="A813" s="35">
        <f t="shared" si="1"/>
        <v>46064</v>
      </c>
    </row>
    <row r="814" ht="12.75" customHeight="1">
      <c r="A814" s="35">
        <f t="shared" si="1"/>
        <v>46065</v>
      </c>
    </row>
    <row r="815" ht="12.75" customHeight="1">
      <c r="A815" s="35">
        <f t="shared" si="1"/>
        <v>46066</v>
      </c>
    </row>
    <row r="816" ht="12.75" customHeight="1">
      <c r="A816" s="35">
        <f t="shared" si="1"/>
        <v>46069</v>
      </c>
    </row>
    <row r="817" ht="12.75" customHeight="1">
      <c r="A817" s="35">
        <f t="shared" si="1"/>
        <v>46070</v>
      </c>
    </row>
    <row r="818" ht="12.75" customHeight="1">
      <c r="A818" s="35">
        <f t="shared" si="1"/>
        <v>46071</v>
      </c>
    </row>
    <row r="819" ht="12.75" customHeight="1">
      <c r="A819" s="35">
        <f t="shared" si="1"/>
        <v>46072</v>
      </c>
    </row>
    <row r="820" ht="12.75" customHeight="1">
      <c r="A820" s="35">
        <f t="shared" si="1"/>
        <v>46073</v>
      </c>
    </row>
    <row r="821" ht="12.75" customHeight="1">
      <c r="A821" s="35">
        <f t="shared" si="1"/>
        <v>46076</v>
      </c>
    </row>
    <row r="822" ht="12.75" customHeight="1">
      <c r="A822" s="35">
        <f t="shared" si="1"/>
        <v>46077</v>
      </c>
    </row>
    <row r="823" ht="12.75" customHeight="1">
      <c r="A823" s="35">
        <f t="shared" si="1"/>
        <v>46078</v>
      </c>
    </row>
    <row r="824" ht="12.75" customHeight="1">
      <c r="A824" s="35">
        <f t="shared" si="1"/>
        <v>46079</v>
      </c>
    </row>
    <row r="825" ht="12.75" customHeight="1">
      <c r="A825" s="35">
        <f t="shared" si="1"/>
        <v>46080</v>
      </c>
    </row>
    <row r="826" ht="12.75" customHeight="1">
      <c r="A826" s="35">
        <f t="shared" si="1"/>
        <v>46083</v>
      </c>
    </row>
    <row r="827" ht="12.75" customHeight="1">
      <c r="A827" s="35">
        <f t="shared" si="1"/>
        <v>46084</v>
      </c>
    </row>
    <row r="828" ht="12.75" customHeight="1">
      <c r="A828" s="35">
        <f t="shared" si="1"/>
        <v>46085</v>
      </c>
    </row>
    <row r="829" ht="12.75" customHeight="1">
      <c r="A829" s="35">
        <f t="shared" si="1"/>
        <v>46086</v>
      </c>
    </row>
    <row r="830" ht="12.75" customHeight="1">
      <c r="A830" s="35">
        <f t="shared" si="1"/>
        <v>46087</v>
      </c>
    </row>
    <row r="831" ht="12.75" customHeight="1">
      <c r="A831" s="35">
        <f t="shared" si="1"/>
        <v>46090</v>
      </c>
    </row>
    <row r="832" ht="12.75" customHeight="1">
      <c r="A832" s="35">
        <f t="shared" si="1"/>
        <v>46091</v>
      </c>
    </row>
    <row r="833" ht="12.75" customHeight="1">
      <c r="A833" s="35">
        <f t="shared" si="1"/>
        <v>46092</v>
      </c>
    </row>
    <row r="834" ht="12.75" customHeight="1">
      <c r="A834" s="35">
        <f t="shared" si="1"/>
        <v>46093</v>
      </c>
    </row>
    <row r="835" ht="12.75" customHeight="1">
      <c r="A835" s="35">
        <f t="shared" si="1"/>
        <v>46094</v>
      </c>
    </row>
    <row r="836" ht="12.75" customHeight="1">
      <c r="A836" s="35">
        <f t="shared" si="1"/>
        <v>46097</v>
      </c>
    </row>
    <row r="837" ht="12.75" customHeight="1">
      <c r="A837" s="35">
        <f t="shared" si="1"/>
        <v>46098</v>
      </c>
    </row>
    <row r="838" ht="12.75" customHeight="1">
      <c r="A838" s="35">
        <f t="shared" si="1"/>
        <v>46099</v>
      </c>
    </row>
    <row r="839" ht="12.75" customHeight="1">
      <c r="A839" s="35">
        <f t="shared" si="1"/>
        <v>46100</v>
      </c>
    </row>
    <row r="840" ht="12.75" customHeight="1">
      <c r="A840" s="35">
        <f t="shared" si="1"/>
        <v>46101</v>
      </c>
    </row>
    <row r="841" ht="12.75" customHeight="1">
      <c r="A841" s="35">
        <f t="shared" si="1"/>
        <v>46104</v>
      </c>
    </row>
    <row r="842" ht="12.75" customHeight="1">
      <c r="A842" s="35">
        <f t="shared" si="1"/>
        <v>46105</v>
      </c>
    </row>
    <row r="843" ht="12.75" customHeight="1">
      <c r="A843" s="35">
        <f t="shared" si="1"/>
        <v>46106</v>
      </c>
    </row>
    <row r="844" ht="12.75" customHeight="1">
      <c r="A844" s="35">
        <f t="shared" si="1"/>
        <v>46107</v>
      </c>
    </row>
    <row r="845" ht="12.75" customHeight="1">
      <c r="A845" s="35">
        <f t="shared" si="1"/>
        <v>46108</v>
      </c>
    </row>
    <row r="846" ht="12.75" customHeight="1">
      <c r="A846" s="35">
        <f t="shared" si="1"/>
        <v>46111</v>
      </c>
    </row>
    <row r="847" ht="12.75" customHeight="1">
      <c r="A847" s="35">
        <f t="shared" si="1"/>
        <v>46112</v>
      </c>
    </row>
    <row r="848" ht="12.75" customHeight="1">
      <c r="A848" s="35">
        <f t="shared" si="1"/>
        <v>46113</v>
      </c>
    </row>
    <row r="849" ht="12.75" customHeight="1">
      <c r="A849" s="35">
        <f t="shared" si="1"/>
        <v>46114</v>
      </c>
    </row>
    <row r="850" ht="12.75" customHeight="1">
      <c r="A850" s="35">
        <f t="shared" si="1"/>
        <v>46115</v>
      </c>
    </row>
    <row r="851" ht="12.75" customHeight="1">
      <c r="A851" s="35">
        <f t="shared" si="1"/>
        <v>46118</v>
      </c>
    </row>
    <row r="852" ht="12.75" customHeight="1">
      <c r="A852" s="35">
        <f t="shared" si="1"/>
        <v>46119</v>
      </c>
    </row>
    <row r="853" ht="12.75" customHeight="1">
      <c r="A853" s="35">
        <f t="shared" si="1"/>
        <v>46120</v>
      </c>
    </row>
    <row r="854" ht="12.75" customHeight="1">
      <c r="A854" s="35">
        <f t="shared" si="1"/>
        <v>46121</v>
      </c>
    </row>
    <row r="855" ht="12.75" customHeight="1">
      <c r="A855" s="35">
        <f t="shared" si="1"/>
        <v>46122</v>
      </c>
    </row>
    <row r="856" ht="12.75" customHeight="1">
      <c r="A856" s="35">
        <f t="shared" si="1"/>
        <v>46125</v>
      </c>
    </row>
    <row r="857" ht="12.75" customHeight="1">
      <c r="A857" s="35">
        <f t="shared" si="1"/>
        <v>46126</v>
      </c>
    </row>
    <row r="858" ht="12.75" customHeight="1">
      <c r="A858" s="35">
        <f t="shared" si="1"/>
        <v>46127</v>
      </c>
    </row>
    <row r="859" ht="12.75" customHeight="1">
      <c r="A859" s="35">
        <f t="shared" si="1"/>
        <v>46128</v>
      </c>
    </row>
    <row r="860" ht="12.75" customHeight="1">
      <c r="A860" s="35">
        <f t="shared" si="1"/>
        <v>46129</v>
      </c>
    </row>
    <row r="861" ht="12.75" customHeight="1">
      <c r="A861" s="35">
        <f t="shared" si="1"/>
        <v>46132</v>
      </c>
    </row>
    <row r="862" ht="12.75" customHeight="1">
      <c r="A862" s="35">
        <f t="shared" si="1"/>
        <v>46133</v>
      </c>
    </row>
    <row r="863" ht="12.75" customHeight="1">
      <c r="A863" s="35">
        <f t="shared" si="1"/>
        <v>46134</v>
      </c>
    </row>
    <row r="864" ht="12.75" customHeight="1">
      <c r="A864" s="35">
        <f t="shared" si="1"/>
        <v>46135</v>
      </c>
    </row>
    <row r="865" ht="12.75" customHeight="1">
      <c r="A865" s="35">
        <f t="shared" si="1"/>
        <v>46136</v>
      </c>
    </row>
    <row r="866" ht="12.75" customHeight="1">
      <c r="A866" s="35">
        <f t="shared" si="1"/>
        <v>46139</v>
      </c>
    </row>
    <row r="867" ht="12.75" customHeight="1">
      <c r="A867" s="35">
        <f t="shared" si="1"/>
        <v>46140</v>
      </c>
    </row>
    <row r="868" ht="12.75" customHeight="1">
      <c r="A868" s="35">
        <f t="shared" si="1"/>
        <v>46141</v>
      </c>
    </row>
    <row r="869" ht="12.75" customHeight="1">
      <c r="A869" s="35">
        <f t="shared" si="1"/>
        <v>46142</v>
      </c>
    </row>
    <row r="870" ht="12.75" customHeight="1">
      <c r="A870" s="35">
        <f t="shared" si="1"/>
        <v>46143</v>
      </c>
    </row>
    <row r="871" ht="12.75" customHeight="1">
      <c r="A871" s="35">
        <f t="shared" si="1"/>
        <v>46146</v>
      </c>
    </row>
    <row r="872" ht="12.75" customHeight="1">
      <c r="A872" s="35">
        <f t="shared" si="1"/>
        <v>46147</v>
      </c>
    </row>
    <row r="873" ht="12.75" customHeight="1">
      <c r="A873" s="35">
        <f t="shared" si="1"/>
        <v>46148</v>
      </c>
    </row>
    <row r="874" ht="12.75" customHeight="1">
      <c r="A874" s="35">
        <f t="shared" si="1"/>
        <v>46149</v>
      </c>
    </row>
    <row r="875" ht="12.75" customHeight="1">
      <c r="A875" s="35">
        <f t="shared" si="1"/>
        <v>46150</v>
      </c>
    </row>
    <row r="876" ht="12.75" customHeight="1">
      <c r="A876" s="35">
        <f t="shared" si="1"/>
        <v>46153</v>
      </c>
    </row>
    <row r="877" ht="12.75" customHeight="1">
      <c r="A877" s="35">
        <f t="shared" si="1"/>
        <v>46154</v>
      </c>
    </row>
    <row r="878" ht="12.75" customHeight="1">
      <c r="A878" s="35">
        <f t="shared" si="1"/>
        <v>46155</v>
      </c>
    </row>
    <row r="879" ht="12.75" customHeight="1">
      <c r="A879" s="35">
        <f t="shared" si="1"/>
        <v>46156</v>
      </c>
    </row>
    <row r="880" ht="12.75" customHeight="1">
      <c r="A880" s="35">
        <f t="shared" si="1"/>
        <v>46157</v>
      </c>
    </row>
    <row r="881" ht="12.75" customHeight="1">
      <c r="A881" s="35">
        <f t="shared" si="1"/>
        <v>46160</v>
      </c>
    </row>
    <row r="882" ht="12.75" customHeight="1">
      <c r="A882" s="35">
        <f t="shared" si="1"/>
        <v>46161</v>
      </c>
    </row>
    <row r="883" ht="12.75" customHeight="1">
      <c r="A883" s="35">
        <f t="shared" si="1"/>
        <v>46162</v>
      </c>
    </row>
    <row r="884" ht="12.75" customHeight="1">
      <c r="A884" s="35">
        <f t="shared" si="1"/>
        <v>46163</v>
      </c>
    </row>
    <row r="885" ht="12.75" customHeight="1">
      <c r="A885" s="35">
        <f t="shared" si="1"/>
        <v>46164</v>
      </c>
    </row>
    <row r="886" ht="12.75" customHeight="1">
      <c r="A886" s="35">
        <f t="shared" si="1"/>
        <v>46167</v>
      </c>
    </row>
    <row r="887" ht="12.75" customHeight="1">
      <c r="A887" s="35">
        <f t="shared" si="1"/>
        <v>46168</v>
      </c>
    </row>
    <row r="888" ht="12.75" customHeight="1">
      <c r="A888" s="35">
        <f t="shared" si="1"/>
        <v>46169</v>
      </c>
    </row>
    <row r="889" ht="12.75" customHeight="1">
      <c r="A889" s="35">
        <f t="shared" si="1"/>
        <v>46170</v>
      </c>
    </row>
    <row r="890" ht="12.75" customHeight="1">
      <c r="A890" s="35">
        <f t="shared" si="1"/>
        <v>46171</v>
      </c>
    </row>
    <row r="891" ht="12.75" customHeight="1">
      <c r="A891" s="35">
        <f t="shared" si="1"/>
        <v>46174</v>
      </c>
    </row>
    <row r="892" ht="12.75" customHeight="1">
      <c r="A892" s="35">
        <f t="shared" si="1"/>
        <v>46175</v>
      </c>
    </row>
    <row r="893" ht="12.75" customHeight="1">
      <c r="A893" s="35">
        <f t="shared" si="1"/>
        <v>46176</v>
      </c>
    </row>
    <row r="894" ht="12.75" customHeight="1">
      <c r="A894" s="35">
        <f t="shared" si="1"/>
        <v>46177</v>
      </c>
    </row>
    <row r="895" ht="12.75" customHeight="1">
      <c r="A895" s="35">
        <f t="shared" si="1"/>
        <v>46178</v>
      </c>
    </row>
    <row r="896" ht="12.75" customHeight="1">
      <c r="A896" s="35">
        <f t="shared" si="1"/>
        <v>46181</v>
      </c>
    </row>
    <row r="897" ht="12.75" customHeight="1">
      <c r="A897" s="35">
        <f t="shared" si="1"/>
        <v>46182</v>
      </c>
    </row>
    <row r="898" ht="12.75" customHeight="1">
      <c r="A898" s="35">
        <f t="shared" si="1"/>
        <v>46183</v>
      </c>
    </row>
    <row r="899" ht="12.75" customHeight="1">
      <c r="A899" s="35">
        <f t="shared" si="1"/>
        <v>46184</v>
      </c>
    </row>
    <row r="900" ht="12.75" customHeight="1">
      <c r="A900" s="35">
        <f t="shared" si="1"/>
        <v>46185</v>
      </c>
    </row>
    <row r="901" ht="12.75" customHeight="1">
      <c r="A901" s="35">
        <f t="shared" si="1"/>
        <v>46188</v>
      </c>
    </row>
    <row r="902" ht="12.75" customHeight="1">
      <c r="A902" s="35">
        <f t="shared" si="1"/>
        <v>46189</v>
      </c>
    </row>
    <row r="903" ht="12.75" customHeight="1">
      <c r="A903" s="35">
        <f t="shared" si="1"/>
        <v>46190</v>
      </c>
    </row>
    <row r="904" ht="12.75" customHeight="1">
      <c r="A904" s="35">
        <f t="shared" si="1"/>
        <v>46191</v>
      </c>
    </row>
    <row r="905" ht="12.75" customHeight="1">
      <c r="A905" s="35">
        <f t="shared" si="1"/>
        <v>46192</v>
      </c>
    </row>
    <row r="906" ht="12.75" customHeight="1">
      <c r="A906" s="35">
        <f t="shared" si="1"/>
        <v>46195</v>
      </c>
    </row>
    <row r="907" ht="12.75" customHeight="1">
      <c r="A907" s="35">
        <f t="shared" si="1"/>
        <v>46196</v>
      </c>
    </row>
    <row r="908" ht="12.75" customHeight="1">
      <c r="A908" s="35">
        <f t="shared" si="1"/>
        <v>46197</v>
      </c>
    </row>
    <row r="909" ht="12.75" customHeight="1">
      <c r="A909" s="35">
        <f t="shared" si="1"/>
        <v>46198</v>
      </c>
    </row>
    <row r="910" ht="12.75" customHeight="1">
      <c r="A910" s="35">
        <f t="shared" si="1"/>
        <v>46199</v>
      </c>
    </row>
    <row r="911" ht="12.75" customHeight="1">
      <c r="A911" s="35">
        <f t="shared" si="1"/>
        <v>46202</v>
      </c>
    </row>
    <row r="912" ht="12.75" customHeight="1">
      <c r="A912" s="35">
        <f t="shared" si="1"/>
        <v>46203</v>
      </c>
    </row>
    <row r="913" ht="12.75" customHeight="1">
      <c r="A913" s="35">
        <f t="shared" si="1"/>
        <v>46204</v>
      </c>
    </row>
    <row r="914" ht="12.75" customHeight="1">
      <c r="A914" s="35">
        <f t="shared" si="1"/>
        <v>46205</v>
      </c>
    </row>
    <row r="915" ht="12.75" customHeight="1">
      <c r="A915" s="35">
        <f t="shared" si="1"/>
        <v>46206</v>
      </c>
    </row>
    <row r="916" ht="12.75" customHeight="1">
      <c r="A916" s="35">
        <f t="shared" si="1"/>
        <v>46209</v>
      </c>
    </row>
    <row r="917" ht="12.75" customHeight="1">
      <c r="A917" s="35">
        <f t="shared" si="1"/>
        <v>46210</v>
      </c>
    </row>
    <row r="918" ht="12.75" customHeight="1">
      <c r="A918" s="35">
        <f t="shared" si="1"/>
        <v>46211</v>
      </c>
    </row>
    <row r="919" ht="12.75" customHeight="1">
      <c r="A919" s="35">
        <f t="shared" si="1"/>
        <v>46212</v>
      </c>
    </row>
    <row r="920" ht="12.75" customHeight="1">
      <c r="A920" s="35">
        <f t="shared" si="1"/>
        <v>46213</v>
      </c>
    </row>
    <row r="921" ht="12.75" customHeight="1">
      <c r="A921" s="35">
        <f t="shared" si="1"/>
        <v>46216</v>
      </c>
    </row>
    <row r="922" ht="12.75" customHeight="1">
      <c r="A922" s="35">
        <f t="shared" si="1"/>
        <v>46217</v>
      </c>
    </row>
    <row r="923" ht="12.75" customHeight="1">
      <c r="A923" s="35">
        <f t="shared" si="1"/>
        <v>46218</v>
      </c>
    </row>
    <row r="924" ht="12.75" customHeight="1">
      <c r="A924" s="35">
        <f t="shared" si="1"/>
        <v>46219</v>
      </c>
    </row>
    <row r="925" ht="12.75" customHeight="1">
      <c r="A925" s="35">
        <f t="shared" si="1"/>
        <v>46220</v>
      </c>
    </row>
    <row r="926" ht="12.75" customHeight="1">
      <c r="A926" s="35">
        <f t="shared" si="1"/>
        <v>46223</v>
      </c>
    </row>
    <row r="927" ht="12.75" customHeight="1">
      <c r="A927" s="35">
        <f t="shared" si="1"/>
        <v>46224</v>
      </c>
    </row>
    <row r="928" ht="12.75" customHeight="1">
      <c r="A928" s="35">
        <f t="shared" si="1"/>
        <v>46225</v>
      </c>
    </row>
    <row r="929" ht="12.75" customHeight="1">
      <c r="A929" s="35">
        <f t="shared" si="1"/>
        <v>46226</v>
      </c>
    </row>
    <row r="930" ht="12.75" customHeight="1">
      <c r="A930" s="35">
        <f t="shared" si="1"/>
        <v>46227</v>
      </c>
    </row>
    <row r="931" ht="12.75" customHeight="1">
      <c r="A931" s="35">
        <f t="shared" si="1"/>
        <v>46230</v>
      </c>
    </row>
    <row r="932" ht="12.75" customHeight="1">
      <c r="A932" s="35">
        <f t="shared" si="1"/>
        <v>46231</v>
      </c>
    </row>
    <row r="933" ht="12.75" customHeight="1">
      <c r="A933" s="35">
        <f t="shared" si="1"/>
        <v>46232</v>
      </c>
    </row>
    <row r="934" ht="12.75" customHeight="1">
      <c r="A934" s="35">
        <f t="shared" si="1"/>
        <v>46233</v>
      </c>
    </row>
    <row r="935" ht="12.75" customHeight="1">
      <c r="A935" s="35">
        <f t="shared" si="1"/>
        <v>46234</v>
      </c>
    </row>
    <row r="936" ht="12.75" customHeight="1">
      <c r="A936" s="35">
        <f t="shared" si="1"/>
        <v>46237</v>
      </c>
    </row>
    <row r="937" ht="12.75" customHeight="1">
      <c r="A937" s="35">
        <f t="shared" si="1"/>
        <v>46238</v>
      </c>
    </row>
    <row r="938" ht="12.75" customHeight="1">
      <c r="A938" s="35">
        <f t="shared" si="1"/>
        <v>46239</v>
      </c>
    </row>
    <row r="939" ht="12.75" customHeight="1">
      <c r="A939" s="35">
        <f t="shared" si="1"/>
        <v>46240</v>
      </c>
    </row>
    <row r="940" ht="12.75" customHeight="1">
      <c r="A940" s="35">
        <f t="shared" si="1"/>
        <v>46241</v>
      </c>
    </row>
    <row r="941" ht="12.75" customHeight="1">
      <c r="A941" s="35">
        <f t="shared" si="1"/>
        <v>46244</v>
      </c>
    </row>
    <row r="942" ht="12.75" customHeight="1">
      <c r="A942" s="35">
        <f t="shared" si="1"/>
        <v>46245</v>
      </c>
    </row>
    <row r="943" ht="12.75" customHeight="1">
      <c r="A943" s="35">
        <f t="shared" si="1"/>
        <v>46246</v>
      </c>
    </row>
    <row r="944" ht="12.75" customHeight="1">
      <c r="A944" s="35">
        <f t="shared" si="1"/>
        <v>46247</v>
      </c>
    </row>
    <row r="945" ht="12.75" customHeight="1">
      <c r="A945" s="35">
        <f t="shared" si="1"/>
        <v>46248</v>
      </c>
    </row>
    <row r="946" ht="12.75" customHeight="1">
      <c r="A946" s="35">
        <f t="shared" si="1"/>
        <v>46251</v>
      </c>
    </row>
    <row r="947" ht="12.75" customHeight="1">
      <c r="A947" s="35">
        <f t="shared" si="1"/>
        <v>46252</v>
      </c>
    </row>
    <row r="948" ht="12.75" customHeight="1">
      <c r="A948" s="35">
        <f t="shared" si="1"/>
        <v>46253</v>
      </c>
    </row>
    <row r="949" ht="12.75" customHeight="1">
      <c r="A949" s="35">
        <f t="shared" si="1"/>
        <v>46254</v>
      </c>
    </row>
    <row r="950" ht="12.75" customHeight="1">
      <c r="A950" s="35">
        <f t="shared" si="1"/>
        <v>46255</v>
      </c>
    </row>
    <row r="951" ht="12.75" customHeight="1">
      <c r="A951" s="35">
        <f t="shared" si="1"/>
        <v>46258</v>
      </c>
    </row>
    <row r="952" ht="12.75" customHeight="1">
      <c r="A952" s="35">
        <f t="shared" si="1"/>
        <v>46259</v>
      </c>
    </row>
    <row r="953" ht="12.75" customHeight="1">
      <c r="A953" s="35">
        <f t="shared" si="1"/>
        <v>46260</v>
      </c>
    </row>
    <row r="954" ht="12.75" customHeight="1">
      <c r="A954" s="35">
        <f t="shared" si="1"/>
        <v>46261</v>
      </c>
    </row>
    <row r="955" ht="12.75" customHeight="1">
      <c r="A955" s="35">
        <f t="shared" si="1"/>
        <v>46262</v>
      </c>
    </row>
    <row r="956" ht="12.75" customHeight="1">
      <c r="A956" s="35">
        <f t="shared" si="1"/>
        <v>46265</v>
      </c>
    </row>
    <row r="957" ht="12.75" customHeight="1">
      <c r="A957" s="35">
        <f t="shared" si="1"/>
        <v>46266</v>
      </c>
    </row>
    <row r="958" ht="12.75" customHeight="1">
      <c r="A958" s="35">
        <f t="shared" si="1"/>
        <v>46267</v>
      </c>
    </row>
    <row r="959" ht="12.75" customHeight="1">
      <c r="A959" s="35">
        <f t="shared" si="1"/>
        <v>46268</v>
      </c>
    </row>
    <row r="960" ht="12.75" customHeight="1">
      <c r="A960" s="35">
        <f t="shared" si="1"/>
        <v>46269</v>
      </c>
    </row>
    <row r="961" ht="12.75" customHeight="1">
      <c r="A961" s="35">
        <f t="shared" si="1"/>
        <v>46272</v>
      </c>
    </row>
    <row r="962" ht="12.75" customHeight="1">
      <c r="A962" s="35">
        <f t="shared" si="1"/>
        <v>46273</v>
      </c>
    </row>
    <row r="963" ht="12.75" customHeight="1">
      <c r="A963" s="35">
        <f t="shared" si="1"/>
        <v>46274</v>
      </c>
    </row>
    <row r="964" ht="12.75" customHeight="1">
      <c r="A964" s="35">
        <f t="shared" si="1"/>
        <v>46275</v>
      </c>
    </row>
    <row r="965" ht="12.75" customHeight="1">
      <c r="A965" s="35">
        <f t="shared" si="1"/>
        <v>46276</v>
      </c>
    </row>
    <row r="966" ht="12.75" customHeight="1">
      <c r="A966" s="35">
        <f t="shared" si="1"/>
        <v>46279</v>
      </c>
    </row>
    <row r="967" ht="12.75" customHeight="1">
      <c r="A967" s="35">
        <f t="shared" si="1"/>
        <v>46280</v>
      </c>
    </row>
    <row r="968" ht="12.75" customHeight="1">
      <c r="A968" s="35">
        <f t="shared" si="1"/>
        <v>46281</v>
      </c>
    </row>
    <row r="969" ht="12.75" customHeight="1">
      <c r="A969" s="35">
        <f t="shared" si="1"/>
        <v>46282</v>
      </c>
    </row>
    <row r="970" ht="12.75" customHeight="1">
      <c r="A970" s="35">
        <f t="shared" si="1"/>
        <v>46283</v>
      </c>
    </row>
    <row r="971" ht="12.75" customHeight="1">
      <c r="A971" s="35">
        <f t="shared" si="1"/>
        <v>46286</v>
      </c>
    </row>
    <row r="972" ht="12.75" customHeight="1">
      <c r="A972" s="35">
        <f t="shared" si="1"/>
        <v>46287</v>
      </c>
    </row>
    <row r="973" ht="12.75" customHeight="1">
      <c r="A973" s="35">
        <f t="shared" si="1"/>
        <v>46288</v>
      </c>
    </row>
    <row r="974" ht="12.75" customHeight="1">
      <c r="A974" s="35">
        <f t="shared" si="1"/>
        <v>46289</v>
      </c>
    </row>
    <row r="975" ht="12.75" customHeight="1">
      <c r="A975" s="35">
        <f t="shared" si="1"/>
        <v>46290</v>
      </c>
    </row>
    <row r="976" ht="12.75" customHeight="1">
      <c r="A976" s="35">
        <f t="shared" si="1"/>
        <v>46293</v>
      </c>
    </row>
    <row r="977" ht="12.75" customHeight="1">
      <c r="A977" s="35">
        <f t="shared" si="1"/>
        <v>46294</v>
      </c>
    </row>
    <row r="978" ht="12.75" customHeight="1">
      <c r="A978" s="35">
        <f t="shared" si="1"/>
        <v>46295</v>
      </c>
    </row>
    <row r="979" ht="12.75" customHeight="1">
      <c r="A979" s="35">
        <f t="shared" si="1"/>
        <v>46296</v>
      </c>
    </row>
    <row r="980" ht="12.75" customHeight="1">
      <c r="A980" s="35">
        <f t="shared" si="1"/>
        <v>46297</v>
      </c>
    </row>
    <row r="981" ht="12.75" customHeight="1">
      <c r="A981" s="35">
        <f t="shared" si="1"/>
        <v>46300</v>
      </c>
    </row>
    <row r="982" ht="12.75" customHeight="1">
      <c r="A982" s="35">
        <f t="shared" si="1"/>
        <v>46301</v>
      </c>
    </row>
    <row r="983" ht="12.75" customHeight="1">
      <c r="A983" s="35">
        <f t="shared" si="1"/>
        <v>46302</v>
      </c>
    </row>
    <row r="984" ht="12.75" customHeight="1">
      <c r="A984" s="35">
        <f t="shared" si="1"/>
        <v>46303</v>
      </c>
    </row>
    <row r="985" ht="12.75" customHeight="1">
      <c r="A985" s="35">
        <f t="shared" si="1"/>
        <v>46304</v>
      </c>
    </row>
    <row r="986" ht="12.75" customHeight="1">
      <c r="A986" s="35">
        <f t="shared" si="1"/>
        <v>46307</v>
      </c>
    </row>
    <row r="987" ht="12.75" customHeight="1">
      <c r="A987" s="35">
        <f t="shared" si="1"/>
        <v>46308</v>
      </c>
    </row>
    <row r="988" ht="12.75" customHeight="1">
      <c r="A988" s="35">
        <f t="shared" si="1"/>
        <v>46309</v>
      </c>
    </row>
    <row r="989" ht="12.75" customHeight="1">
      <c r="A989" s="35">
        <f t="shared" si="1"/>
        <v>46310</v>
      </c>
    </row>
    <row r="990" ht="12.75" customHeight="1">
      <c r="A990" s="35">
        <f t="shared" si="1"/>
        <v>46311</v>
      </c>
    </row>
    <row r="991" ht="12.75" customHeight="1">
      <c r="A991" s="35">
        <f t="shared" si="1"/>
        <v>46314</v>
      </c>
    </row>
    <row r="992" ht="12.75" customHeight="1">
      <c r="A992" s="35">
        <f t="shared" si="1"/>
        <v>46315</v>
      </c>
    </row>
    <row r="993" ht="12.75" customHeight="1">
      <c r="A993" s="35">
        <f t="shared" si="1"/>
        <v>46316</v>
      </c>
    </row>
    <row r="994" ht="12.75" customHeight="1">
      <c r="A994" s="35">
        <f t="shared" si="1"/>
        <v>46317</v>
      </c>
    </row>
    <row r="995" ht="12.75" customHeight="1">
      <c r="A995" s="35">
        <f t="shared" si="1"/>
        <v>46318</v>
      </c>
    </row>
    <row r="996" ht="12.75" customHeight="1">
      <c r="A996" s="35">
        <f t="shared" si="1"/>
        <v>46321</v>
      </c>
    </row>
    <row r="997" ht="12.75" customHeight="1">
      <c r="A997" s="35">
        <f t="shared" si="1"/>
        <v>46322</v>
      </c>
    </row>
    <row r="998" ht="12.75" customHeight="1">
      <c r="A998" s="35">
        <f t="shared" si="1"/>
        <v>46323</v>
      </c>
    </row>
    <row r="999" ht="12.75" customHeight="1">
      <c r="A999" s="35">
        <f t="shared" si="1"/>
        <v>46324</v>
      </c>
    </row>
    <row r="1000" ht="12.75" customHeight="1">
      <c r="A1000" s="35">
        <f t="shared" si="1"/>
        <v>46325</v>
      </c>
    </row>
    <row r="1001" ht="12.75" customHeight="1">
      <c r="A1001" s="35">
        <f t="shared" si="1"/>
        <v>46328</v>
      </c>
    </row>
    <row r="1002" ht="12.75" customHeight="1">
      <c r="A1002" s="35">
        <f t="shared" si="1"/>
        <v>46329</v>
      </c>
    </row>
    <row r="1003" ht="12.75" customHeight="1">
      <c r="A1003" s="35">
        <f t="shared" si="1"/>
        <v>46330</v>
      </c>
    </row>
    <row r="1004" ht="12.75" customHeight="1">
      <c r="A1004" s="35">
        <f t="shared" si="1"/>
        <v>46331</v>
      </c>
    </row>
    <row r="1005" ht="12.75" customHeight="1">
      <c r="A1005" s="35">
        <f t="shared" si="1"/>
        <v>46332</v>
      </c>
    </row>
    <row r="1006" ht="12.75" customHeight="1">
      <c r="A1006" s="35">
        <f t="shared" si="1"/>
        <v>46335</v>
      </c>
    </row>
    <row r="1007" ht="12.75" customHeight="1">
      <c r="A1007" s="35">
        <f t="shared" si="1"/>
        <v>46336</v>
      </c>
    </row>
    <row r="1008" ht="12.75" customHeight="1">
      <c r="A1008" s="35">
        <f t="shared" si="1"/>
        <v>46337</v>
      </c>
    </row>
    <row r="1009" ht="12.75" customHeight="1">
      <c r="A1009" s="35">
        <f t="shared" si="1"/>
        <v>46338</v>
      </c>
    </row>
    <row r="1010" ht="12.75" customHeight="1">
      <c r="A1010" s="35">
        <f t="shared" si="1"/>
        <v>46339</v>
      </c>
    </row>
    <row r="1011" ht="12.75" customHeight="1">
      <c r="A1011" s="35">
        <f t="shared" si="1"/>
        <v>46342</v>
      </c>
    </row>
    <row r="1012" ht="12.75" customHeight="1">
      <c r="A1012" s="35">
        <f t="shared" si="1"/>
        <v>46343</v>
      </c>
    </row>
    <row r="1013" ht="12.75" customHeight="1">
      <c r="A1013" s="35">
        <f t="shared" si="1"/>
        <v>46344</v>
      </c>
    </row>
    <row r="1014" ht="12.75" customHeight="1">
      <c r="A1014" s="35">
        <f t="shared" si="1"/>
        <v>46345</v>
      </c>
    </row>
    <row r="1015" ht="12.75" customHeight="1">
      <c r="A1015" s="35">
        <f t="shared" si="1"/>
        <v>46346</v>
      </c>
    </row>
    <row r="1016" ht="12.75" customHeight="1">
      <c r="A1016" s="35">
        <f t="shared" si="1"/>
        <v>46349</v>
      </c>
    </row>
    <row r="1017" ht="12.75" customHeight="1">
      <c r="A1017" s="35">
        <f t="shared" si="1"/>
        <v>46350</v>
      </c>
    </row>
    <row r="1018" ht="12.75" customHeight="1">
      <c r="A1018" s="35">
        <f t="shared" si="1"/>
        <v>46351</v>
      </c>
    </row>
    <row r="1019" ht="12.75" customHeight="1">
      <c r="A1019" s="35">
        <f t="shared" si="1"/>
        <v>46352</v>
      </c>
    </row>
    <row r="1020" ht="12.75" customHeight="1">
      <c r="A1020" s="35">
        <f t="shared" si="1"/>
        <v>46353</v>
      </c>
    </row>
    <row r="1021" ht="12.75" customHeight="1">
      <c r="A1021" s="35">
        <f t="shared" si="1"/>
        <v>46356</v>
      </c>
    </row>
    <row r="1022" ht="12.75" customHeight="1">
      <c r="A1022" s="35">
        <f t="shared" si="1"/>
        <v>46357</v>
      </c>
    </row>
    <row r="1023" ht="12.75" customHeight="1">
      <c r="A1023" s="35">
        <f t="shared" si="1"/>
        <v>46358</v>
      </c>
    </row>
    <row r="1024" ht="12.75" customHeight="1">
      <c r="A1024" s="35">
        <f t="shared" si="1"/>
        <v>46359</v>
      </c>
    </row>
    <row r="1025" ht="12.75" customHeight="1">
      <c r="A1025" s="35">
        <f t="shared" si="1"/>
        <v>46360</v>
      </c>
    </row>
    <row r="1026" ht="12.75" customHeight="1">
      <c r="A1026" s="35">
        <f t="shared" si="1"/>
        <v>46363</v>
      </c>
    </row>
    <row r="1027" ht="12.75" customHeight="1">
      <c r="A1027" s="35">
        <f t="shared" si="1"/>
        <v>46364</v>
      </c>
    </row>
    <row r="1028" ht="12.75" customHeight="1">
      <c r="A1028" s="35">
        <f t="shared" si="1"/>
        <v>46365</v>
      </c>
    </row>
    <row r="1029" ht="12.75" customHeight="1">
      <c r="A1029" s="35">
        <f t="shared" si="1"/>
        <v>46366</v>
      </c>
    </row>
    <row r="1030" ht="12.75" customHeight="1">
      <c r="A1030" s="35">
        <f t="shared" si="1"/>
        <v>46367</v>
      </c>
    </row>
    <row r="1031" ht="12.75" customHeight="1">
      <c r="A1031" s="35">
        <f t="shared" si="1"/>
        <v>46370</v>
      </c>
    </row>
    <row r="1032" ht="12.75" customHeight="1">
      <c r="A1032" s="35">
        <f t="shared" si="1"/>
        <v>46371</v>
      </c>
    </row>
    <row r="1033" ht="12.75" customHeight="1">
      <c r="A1033" s="35">
        <f t="shared" si="1"/>
        <v>46372</v>
      </c>
    </row>
    <row r="1034" ht="12.75" customHeight="1">
      <c r="A1034" s="35">
        <f t="shared" si="1"/>
        <v>46373</v>
      </c>
    </row>
    <row r="1035" ht="12.75" customHeight="1">
      <c r="A1035" s="35">
        <f t="shared" si="1"/>
        <v>46374</v>
      </c>
    </row>
    <row r="1036" ht="12.75" customHeight="1">
      <c r="A1036" s="35">
        <f t="shared" si="1"/>
        <v>46377</v>
      </c>
    </row>
    <row r="1037" ht="12.75" customHeight="1">
      <c r="A1037" s="35">
        <f t="shared" si="1"/>
        <v>46378</v>
      </c>
    </row>
    <row r="1038" ht="12.75" customHeight="1">
      <c r="A1038" s="35">
        <f t="shared" si="1"/>
        <v>46379</v>
      </c>
    </row>
    <row r="1039" ht="12.75" customHeight="1">
      <c r="A1039" s="35">
        <f t="shared" si="1"/>
        <v>46380</v>
      </c>
    </row>
    <row r="1040" ht="12.75" customHeight="1">
      <c r="A1040" s="35">
        <f t="shared" si="1"/>
        <v>46381</v>
      </c>
    </row>
    <row r="1041" ht="12.75" customHeight="1">
      <c r="A1041" s="35">
        <f t="shared" si="1"/>
        <v>46384</v>
      </c>
    </row>
    <row r="1042" ht="12.75" customHeight="1">
      <c r="A1042" s="35">
        <f t="shared" si="1"/>
        <v>46385</v>
      </c>
    </row>
    <row r="1043" ht="12.75" customHeight="1">
      <c r="A1043" s="35">
        <f t="shared" si="1"/>
        <v>46386</v>
      </c>
    </row>
    <row r="1044" ht="12.75" customHeight="1">
      <c r="A1044" s="35">
        <f t="shared" si="1"/>
        <v>46387</v>
      </c>
    </row>
    <row r="1045" ht="12.75" customHeight="1">
      <c r="A1045" s="35">
        <f t="shared" si="1"/>
        <v>46388</v>
      </c>
    </row>
    <row r="1046" ht="12.75" customHeight="1">
      <c r="A1046" s="35">
        <f t="shared" si="1"/>
        <v>46391</v>
      </c>
    </row>
    <row r="1047" ht="12.75" customHeight="1">
      <c r="A1047" s="35">
        <f t="shared" si="1"/>
        <v>46392</v>
      </c>
    </row>
    <row r="1048" ht="12.75" customHeight="1">
      <c r="A1048" s="35">
        <f t="shared" si="1"/>
        <v>46393</v>
      </c>
    </row>
    <row r="1049" ht="12.75" customHeight="1">
      <c r="A1049" s="35">
        <f t="shared" si="1"/>
        <v>46394</v>
      </c>
    </row>
    <row r="1050" ht="12.75" customHeight="1">
      <c r="A1050" s="35">
        <f t="shared" si="1"/>
        <v>46395</v>
      </c>
    </row>
    <row r="1051" ht="12.75" customHeight="1">
      <c r="A1051" s="35">
        <f t="shared" si="1"/>
        <v>46398</v>
      </c>
    </row>
    <row r="1052" ht="12.75" customHeight="1">
      <c r="A1052" s="35">
        <f t="shared" si="1"/>
        <v>46399</v>
      </c>
    </row>
    <row r="1053" ht="12.75" customHeight="1">
      <c r="A1053" s="35">
        <f t="shared" si="1"/>
        <v>46400</v>
      </c>
    </row>
    <row r="1054" ht="12.75" customHeight="1">
      <c r="A1054" s="35">
        <f t="shared" si="1"/>
        <v>46401</v>
      </c>
    </row>
    <row r="1055" ht="12.75" customHeight="1">
      <c r="A1055" s="35">
        <f t="shared" si="1"/>
        <v>46402</v>
      </c>
    </row>
    <row r="1056" ht="12.75" customHeight="1">
      <c r="A1056" s="35">
        <f t="shared" si="1"/>
        <v>46405</v>
      </c>
    </row>
    <row r="1057" ht="12.75" customHeight="1">
      <c r="A1057" s="35">
        <f t="shared" si="1"/>
        <v>46406</v>
      </c>
    </row>
    <row r="1058" ht="12.75" customHeight="1">
      <c r="A1058" s="35">
        <f t="shared" si="1"/>
        <v>46407</v>
      </c>
    </row>
    <row r="1059" ht="12.75" customHeight="1">
      <c r="A1059" s="35">
        <f t="shared" si="1"/>
        <v>46408</v>
      </c>
    </row>
    <row r="1060" ht="12.75" customHeight="1">
      <c r="A1060" s="35">
        <f t="shared" si="1"/>
        <v>46409</v>
      </c>
    </row>
    <row r="1061" ht="12.75" customHeight="1">
      <c r="A1061" s="35">
        <f t="shared" si="1"/>
        <v>46412</v>
      </c>
    </row>
    <row r="1062" ht="12.75" customHeight="1">
      <c r="A1062" s="35">
        <f t="shared" si="1"/>
        <v>46413</v>
      </c>
    </row>
    <row r="1063" ht="12.75" customHeight="1">
      <c r="A1063" s="35">
        <f t="shared" si="1"/>
        <v>46414</v>
      </c>
    </row>
    <row r="1064" ht="12.75" customHeight="1">
      <c r="A1064" s="35">
        <f t="shared" si="1"/>
        <v>46415</v>
      </c>
    </row>
    <row r="1065" ht="12.75" customHeight="1">
      <c r="A1065" s="35">
        <f t="shared" si="1"/>
        <v>46416</v>
      </c>
    </row>
    <row r="1066" ht="12.75" customHeight="1">
      <c r="A1066" s="35">
        <f t="shared" si="1"/>
        <v>46419</v>
      </c>
    </row>
    <row r="1067" ht="12.75" customHeight="1">
      <c r="A1067" s="35">
        <f t="shared" si="1"/>
        <v>46420</v>
      </c>
    </row>
    <row r="1068" ht="12.75" customHeight="1">
      <c r="A1068" s="35">
        <f t="shared" si="1"/>
        <v>46421</v>
      </c>
    </row>
    <row r="1069" ht="12.75" customHeight="1">
      <c r="A1069" s="35">
        <f t="shared" si="1"/>
        <v>46422</v>
      </c>
    </row>
    <row r="1070" ht="12.75" customHeight="1">
      <c r="A1070" s="35">
        <f t="shared" si="1"/>
        <v>46423</v>
      </c>
    </row>
    <row r="1071" ht="12.75" customHeight="1">
      <c r="A1071" s="35">
        <f t="shared" si="1"/>
        <v>46426</v>
      </c>
    </row>
    <row r="1072" ht="12.75" customHeight="1">
      <c r="A1072" s="35">
        <f t="shared" si="1"/>
        <v>46427</v>
      </c>
    </row>
    <row r="1073" ht="12.75" customHeight="1">
      <c r="A1073" s="35">
        <f t="shared" si="1"/>
        <v>46428</v>
      </c>
    </row>
    <row r="1074" ht="12.75" customHeight="1">
      <c r="A1074" s="35">
        <f t="shared" si="1"/>
        <v>46429</v>
      </c>
    </row>
    <row r="1075" ht="12.75" customHeight="1">
      <c r="A1075" s="35">
        <f t="shared" si="1"/>
        <v>46430</v>
      </c>
    </row>
    <row r="1076" ht="12.75" customHeight="1">
      <c r="A1076" s="35">
        <f t="shared" si="1"/>
        <v>46433</v>
      </c>
    </row>
    <row r="1077" ht="12.75" customHeight="1">
      <c r="A1077" s="35">
        <f t="shared" si="1"/>
        <v>46434</v>
      </c>
    </row>
    <row r="1078" ht="12.75" customHeight="1">
      <c r="A1078" s="35">
        <f t="shared" si="1"/>
        <v>46435</v>
      </c>
    </row>
    <row r="1079" ht="12.75" customHeight="1">
      <c r="A1079" s="35">
        <f t="shared" si="1"/>
        <v>46436</v>
      </c>
    </row>
    <row r="1080" ht="12.75" customHeight="1">
      <c r="A1080" s="35">
        <f t="shared" si="1"/>
        <v>46437</v>
      </c>
    </row>
    <row r="1081" ht="12.75" customHeight="1">
      <c r="A1081" s="35">
        <f t="shared" si="1"/>
        <v>46440</v>
      </c>
    </row>
    <row r="1082" ht="12.75" customHeight="1">
      <c r="A1082" s="35">
        <f t="shared" si="1"/>
        <v>46441</v>
      </c>
    </row>
    <row r="1083" ht="12.75" customHeight="1">
      <c r="A1083" s="35">
        <f t="shared" si="1"/>
        <v>46442</v>
      </c>
    </row>
    <row r="1084" ht="12.75" customHeight="1">
      <c r="A1084" s="35">
        <f t="shared" si="1"/>
        <v>46443</v>
      </c>
    </row>
    <row r="1085" ht="12.75" customHeight="1">
      <c r="A1085" s="35">
        <f t="shared" si="1"/>
        <v>46444</v>
      </c>
    </row>
    <row r="1086" ht="12.75" customHeight="1">
      <c r="A1086" s="35">
        <f t="shared" si="1"/>
        <v>46447</v>
      </c>
    </row>
    <row r="1087" ht="12.75" customHeight="1">
      <c r="A1087" s="35">
        <f t="shared" si="1"/>
        <v>46448</v>
      </c>
    </row>
    <row r="1088" ht="12.75" customHeight="1">
      <c r="A1088" s="35">
        <f t="shared" si="1"/>
        <v>46449</v>
      </c>
    </row>
    <row r="1089" ht="12.75" customHeight="1">
      <c r="A1089" s="35">
        <f t="shared" si="1"/>
        <v>46450</v>
      </c>
    </row>
    <row r="1090" ht="12.75" customHeight="1">
      <c r="A1090" s="35">
        <f t="shared" si="1"/>
        <v>46451</v>
      </c>
    </row>
    <row r="1091" ht="12.75" customHeight="1">
      <c r="A1091" s="35">
        <f t="shared" si="1"/>
        <v>46454</v>
      </c>
    </row>
    <row r="1092" ht="12.75" customHeight="1">
      <c r="A1092" s="35">
        <f t="shared" si="1"/>
        <v>46455</v>
      </c>
    </row>
    <row r="1093" ht="12.75" customHeight="1">
      <c r="A1093" s="35">
        <f t="shared" si="1"/>
        <v>46456</v>
      </c>
    </row>
    <row r="1094" ht="12.75" customHeight="1">
      <c r="A1094" s="35">
        <f t="shared" si="1"/>
        <v>46457</v>
      </c>
    </row>
    <row r="1095" ht="12.75" customHeight="1">
      <c r="A1095" s="35">
        <f t="shared" si="1"/>
        <v>46458</v>
      </c>
    </row>
    <row r="1096" ht="12.75" customHeight="1">
      <c r="A1096" s="35">
        <f t="shared" si="1"/>
        <v>46461</v>
      </c>
    </row>
    <row r="1097" ht="12.75" customHeight="1">
      <c r="A1097" s="35">
        <f t="shared" si="1"/>
        <v>46462</v>
      </c>
    </row>
    <row r="1098" ht="12.75" customHeight="1">
      <c r="A1098" s="35">
        <f t="shared" si="1"/>
        <v>46463</v>
      </c>
    </row>
    <row r="1099" ht="12.75" customHeight="1">
      <c r="A1099" s="35">
        <f t="shared" si="1"/>
        <v>46464</v>
      </c>
    </row>
    <row r="1100" ht="12.75" customHeight="1">
      <c r="A1100" s="35">
        <f t="shared" si="1"/>
        <v>46465</v>
      </c>
    </row>
    <row r="1101" ht="12.75" customHeight="1">
      <c r="A1101" s="35">
        <f t="shared" si="1"/>
        <v>46468</v>
      </c>
    </row>
    <row r="1102" ht="12.75" customHeight="1">
      <c r="A1102" s="35">
        <f t="shared" si="1"/>
        <v>46469</v>
      </c>
    </row>
    <row r="1103" ht="12.75" customHeight="1">
      <c r="A1103" s="35">
        <f t="shared" si="1"/>
        <v>46470</v>
      </c>
    </row>
    <row r="1104" ht="12.75" customHeight="1">
      <c r="A1104" s="35">
        <f t="shared" si="1"/>
        <v>46471</v>
      </c>
    </row>
    <row r="1105" ht="12.75" customHeight="1">
      <c r="A1105" s="35">
        <f t="shared" si="1"/>
        <v>46472</v>
      </c>
    </row>
    <row r="1106" ht="12.75" customHeight="1">
      <c r="A1106" s="35">
        <f t="shared" si="1"/>
        <v>46475</v>
      </c>
    </row>
    <row r="1107" ht="12.75" customHeight="1">
      <c r="A1107" s="35">
        <f t="shared" si="1"/>
        <v>46476</v>
      </c>
    </row>
    <row r="1108" ht="12.75" customHeight="1">
      <c r="A1108" s="35">
        <f t="shared" si="1"/>
        <v>46477</v>
      </c>
    </row>
    <row r="1109" ht="12.75" customHeight="1">
      <c r="A1109" s="35">
        <f t="shared" si="1"/>
        <v>46478</v>
      </c>
    </row>
    <row r="1110" ht="12.75" customHeight="1">
      <c r="A1110" s="35">
        <f t="shared" si="1"/>
        <v>46479</v>
      </c>
    </row>
    <row r="1111" ht="12.75" customHeight="1">
      <c r="A1111" s="35">
        <f t="shared" si="1"/>
        <v>46482</v>
      </c>
    </row>
    <row r="1112" ht="12.75" customHeight="1">
      <c r="A1112" s="35">
        <f t="shared" si="1"/>
        <v>46483</v>
      </c>
    </row>
    <row r="1113" ht="12.75" customHeight="1">
      <c r="A1113" s="35">
        <f t="shared" si="1"/>
        <v>46484</v>
      </c>
    </row>
    <row r="1114" ht="12.75" customHeight="1">
      <c r="A1114" s="35">
        <f t="shared" si="1"/>
        <v>46485</v>
      </c>
    </row>
    <row r="1115" ht="12.75" customHeight="1">
      <c r="A1115" s="35">
        <f t="shared" si="1"/>
        <v>46486</v>
      </c>
    </row>
    <row r="1116" ht="12.75" customHeight="1">
      <c r="A1116" s="35">
        <f t="shared" si="1"/>
        <v>46489</v>
      </c>
    </row>
    <row r="1117" ht="12.75" customHeight="1">
      <c r="A1117" s="35">
        <f t="shared" si="1"/>
        <v>46490</v>
      </c>
    </row>
    <row r="1118" ht="12.75" customHeight="1">
      <c r="A1118" s="35">
        <f t="shared" si="1"/>
        <v>46491</v>
      </c>
    </row>
    <row r="1119" ht="12.75" customHeight="1">
      <c r="A1119" s="35">
        <f t="shared" si="1"/>
        <v>46492</v>
      </c>
    </row>
    <row r="1120" ht="12.75" customHeight="1">
      <c r="A1120" s="35">
        <f t="shared" si="1"/>
        <v>46493</v>
      </c>
    </row>
    <row r="1121" ht="12.75" customHeight="1">
      <c r="A1121" s="35">
        <f t="shared" si="1"/>
        <v>46496</v>
      </c>
    </row>
    <row r="1122" ht="12.75" customHeight="1">
      <c r="A1122" s="35">
        <f t="shared" si="1"/>
        <v>46497</v>
      </c>
    </row>
    <row r="1123" ht="12.75" customHeight="1">
      <c r="A1123" s="35">
        <f t="shared" si="1"/>
        <v>46498</v>
      </c>
    </row>
    <row r="1124" ht="12.75" customHeight="1">
      <c r="A1124" s="35">
        <f t="shared" si="1"/>
        <v>46499</v>
      </c>
    </row>
    <row r="1125" ht="12.75" customHeight="1">
      <c r="A1125" s="35">
        <f t="shared" si="1"/>
        <v>46500</v>
      </c>
    </row>
    <row r="1126" ht="12.75" customHeight="1">
      <c r="A1126" s="35">
        <f t="shared" si="1"/>
        <v>46503</v>
      </c>
    </row>
    <row r="1127" ht="12.75" customHeight="1">
      <c r="A1127" s="35">
        <f t="shared" si="1"/>
        <v>46504</v>
      </c>
    </row>
    <row r="1128" ht="12.75" customHeight="1">
      <c r="A1128" s="35">
        <f t="shared" si="1"/>
        <v>46505</v>
      </c>
    </row>
    <row r="1129" ht="12.75" customHeight="1">
      <c r="A1129" s="35">
        <f t="shared" si="1"/>
        <v>46506</v>
      </c>
    </row>
    <row r="1130" ht="12.75" customHeight="1">
      <c r="A1130" s="35">
        <f t="shared" si="1"/>
        <v>46507</v>
      </c>
    </row>
    <row r="1131" ht="12.75" customHeight="1">
      <c r="A1131" s="35">
        <f t="shared" si="1"/>
        <v>46510</v>
      </c>
    </row>
    <row r="1132" ht="12.75" customHeight="1">
      <c r="A1132" s="35">
        <f t="shared" si="1"/>
        <v>46511</v>
      </c>
    </row>
    <row r="1133" ht="12.75" customHeight="1">
      <c r="A1133" s="35">
        <f t="shared" si="1"/>
        <v>46512</v>
      </c>
    </row>
    <row r="1134" ht="12.75" customHeight="1">
      <c r="A1134" s="35">
        <f t="shared" si="1"/>
        <v>46513</v>
      </c>
    </row>
    <row r="1135" ht="12.75" customHeight="1">
      <c r="A1135" s="35">
        <f t="shared" si="1"/>
        <v>46514</v>
      </c>
    </row>
    <row r="1136" ht="12.75" customHeight="1">
      <c r="A1136" s="35">
        <f t="shared" si="1"/>
        <v>46517</v>
      </c>
    </row>
    <row r="1137" ht="12.75" customHeight="1">
      <c r="A1137" s="35">
        <f t="shared" si="1"/>
        <v>46518</v>
      </c>
    </row>
    <row r="1138" ht="12.75" customHeight="1">
      <c r="A1138" s="35">
        <f t="shared" si="1"/>
        <v>46519</v>
      </c>
    </row>
    <row r="1139" ht="12.75" customHeight="1">
      <c r="A1139" s="35">
        <f t="shared" si="1"/>
        <v>46520</v>
      </c>
    </row>
    <row r="1140" ht="12.75" customHeight="1">
      <c r="A1140" s="35">
        <f t="shared" si="1"/>
        <v>46521</v>
      </c>
    </row>
    <row r="1141" ht="12.75" customHeight="1">
      <c r="A1141" s="35">
        <f t="shared" si="1"/>
        <v>46524</v>
      </c>
    </row>
    <row r="1142" ht="12.75" customHeight="1">
      <c r="A1142" s="35">
        <f t="shared" si="1"/>
        <v>46525</v>
      </c>
    </row>
    <row r="1143" ht="12.75" customHeight="1">
      <c r="A1143" s="35">
        <f t="shared" si="1"/>
        <v>46526</v>
      </c>
    </row>
    <row r="1144" ht="12.75" customHeight="1">
      <c r="A1144" s="35">
        <f t="shared" si="1"/>
        <v>46527</v>
      </c>
    </row>
    <row r="1145" ht="12.75" customHeight="1">
      <c r="A1145" s="35">
        <f t="shared" si="1"/>
        <v>46528</v>
      </c>
    </row>
    <row r="1146" ht="12.75" customHeight="1">
      <c r="A1146" s="35">
        <f t="shared" si="1"/>
        <v>46531</v>
      </c>
    </row>
    <row r="1147" ht="12.75" customHeight="1">
      <c r="A1147" s="35">
        <f t="shared" si="1"/>
        <v>46532</v>
      </c>
    </row>
    <row r="1148" ht="12.75" customHeight="1">
      <c r="A1148" s="35">
        <f t="shared" si="1"/>
        <v>46533</v>
      </c>
    </row>
    <row r="1149" ht="12.75" customHeight="1">
      <c r="A1149" s="35">
        <f t="shared" si="1"/>
        <v>46534</v>
      </c>
    </row>
    <row r="1150" ht="12.75" customHeight="1">
      <c r="A1150" s="35">
        <f t="shared" si="1"/>
        <v>46535</v>
      </c>
    </row>
    <row r="1151" ht="12.75" customHeight="1">
      <c r="A1151" s="35">
        <f t="shared" si="1"/>
        <v>46538</v>
      </c>
    </row>
    <row r="1152" ht="12.75" customHeight="1">
      <c r="A1152" s="35">
        <f t="shared" si="1"/>
        <v>46539</v>
      </c>
    </row>
    <row r="1153" ht="12.75" customHeight="1">
      <c r="A1153" s="35">
        <f t="shared" si="1"/>
        <v>46540</v>
      </c>
    </row>
    <row r="1154" ht="12.75" customHeight="1">
      <c r="A1154" s="35">
        <f t="shared" si="1"/>
        <v>46541</v>
      </c>
    </row>
    <row r="1155" ht="12.75" customHeight="1">
      <c r="A1155" s="35">
        <f t="shared" si="1"/>
        <v>46542</v>
      </c>
    </row>
    <row r="1156" ht="12.75" customHeight="1">
      <c r="A1156" s="35">
        <f t="shared" si="1"/>
        <v>46545</v>
      </c>
    </row>
    <row r="1157" ht="12.75" customHeight="1">
      <c r="A1157" s="35">
        <f t="shared" si="1"/>
        <v>46546</v>
      </c>
    </row>
    <row r="1158" ht="12.75" customHeight="1">
      <c r="A1158" s="35">
        <f t="shared" si="1"/>
        <v>46547</v>
      </c>
    </row>
    <row r="1159" ht="12.75" customHeight="1">
      <c r="A1159" s="35">
        <f t="shared" si="1"/>
        <v>46548</v>
      </c>
    </row>
    <row r="1160" ht="12.75" customHeight="1">
      <c r="A1160" s="35">
        <f t="shared" si="1"/>
        <v>46549</v>
      </c>
    </row>
    <row r="1161" ht="12.75" customHeight="1">
      <c r="A1161" s="35">
        <f t="shared" si="1"/>
        <v>46552</v>
      </c>
    </row>
    <row r="1162" ht="12.75" customHeight="1">
      <c r="A1162" s="35">
        <f t="shared" si="1"/>
        <v>46553</v>
      </c>
    </row>
    <row r="1163" ht="12.75" customHeight="1">
      <c r="A1163" s="35">
        <f t="shared" si="1"/>
        <v>46554</v>
      </c>
    </row>
    <row r="1164" ht="12.75" customHeight="1">
      <c r="A1164" s="35">
        <f t="shared" si="1"/>
        <v>46555</v>
      </c>
    </row>
    <row r="1165" ht="12.75" customHeight="1">
      <c r="A1165" s="35">
        <f t="shared" si="1"/>
        <v>46556</v>
      </c>
    </row>
    <row r="1166" ht="12.75" customHeight="1">
      <c r="A1166" s="35">
        <f t="shared" si="1"/>
        <v>46559</v>
      </c>
    </row>
    <row r="1167" ht="12.75" customHeight="1">
      <c r="A1167" s="35">
        <f t="shared" si="1"/>
        <v>46560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2022-12-09T17:34:10Z</dcterms:created>
</cp:coreProperties>
</file>